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y.aok.de\HOME\BI00412\Desktop\GPP\ambulante Pflege\Private Anbieter\Dateien zum Hochladen\"/>
    </mc:Choice>
  </mc:AlternateContent>
  <bookViews>
    <workbookView xWindow="0" yWindow="0" windowWidth="23040" windowHeight="8805"/>
  </bookViews>
  <sheets>
    <sheet name="Tabelle1" sheetId="1" r:id="rId1"/>
    <sheet name="Tabelle2" sheetId="3" r:id="rId2"/>
  </sheets>
  <calcPr calcId="162913"/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62" i="1"/>
  <c r="E63" i="1"/>
  <c r="E64" i="1"/>
  <c r="E18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19" i="1"/>
  <c r="G61" i="1" l="1"/>
  <c r="G60" i="1"/>
  <c r="G59" i="1"/>
  <c r="G58" i="1"/>
</calcChain>
</file>

<file path=xl/comments1.xml><?xml version="1.0" encoding="utf-8"?>
<comments xmlns="http://schemas.openxmlformats.org/spreadsheetml/2006/main">
  <authors>
    <author>Gack, Matthias</author>
  </authors>
  <commentList>
    <comment ref="D51" authorId="0" shapeId="0">
      <text>
        <r>
          <rPr>
            <b/>
            <sz val="9"/>
            <color indexed="81"/>
            <rFont val="Segoe UI"/>
            <family val="2"/>
          </rPr>
          <t>Gack, Matthias:</t>
        </r>
        <r>
          <rPr>
            <sz val="9"/>
            <color indexed="81"/>
            <rFont val="Segoe UI"/>
            <family val="2"/>
          </rPr>
          <t xml:space="preserve">
Hier bitte den von der PAF GmbH festgelegten Prozentsatz einfügen
</t>
        </r>
      </text>
    </comment>
  </commentList>
</comments>
</file>

<file path=xl/sharedStrings.xml><?xml version="1.0" encoding="utf-8"?>
<sst xmlns="http://schemas.openxmlformats.org/spreadsheetml/2006/main" count="101" uniqueCount="98">
  <si>
    <t>Leistungskomplex</t>
  </si>
  <si>
    <t>Punkte</t>
  </si>
  <si>
    <t>An-/Auskleiden</t>
  </si>
  <si>
    <t>Teilwaschen</t>
  </si>
  <si>
    <t>Mund-,Zahn-,Zahnprothesenpflege</t>
  </si>
  <si>
    <t>Rasieren</t>
  </si>
  <si>
    <t>Kämmen</t>
  </si>
  <si>
    <t>Haar- und/oder Nagelpflege</t>
  </si>
  <si>
    <t>Hautpflege</t>
  </si>
  <si>
    <t>Komplexgebühr</t>
  </si>
  <si>
    <t>Hilfe bei der Nahrungsaufnahme</t>
  </si>
  <si>
    <t>Begleitung bei Aktivitäten</t>
  </si>
  <si>
    <t>Beheizen der Wohnung</t>
  </si>
  <si>
    <t>Verlassen/Aufsuchen der Wohnung</t>
  </si>
  <si>
    <t>Kleine hauswirtschaftl. Versorgung</t>
  </si>
  <si>
    <t>Einkaufen</t>
  </si>
  <si>
    <t>Zubereitung warme Mahlzeit</t>
  </si>
  <si>
    <t>Zuzahlung des Pflegebedürftigen</t>
  </si>
  <si>
    <t>Kostenvoranschlag</t>
  </si>
  <si>
    <t>für Leistungen nach dem Pflegeversicherungsgesetz</t>
  </si>
  <si>
    <t>zu pflegende Person:</t>
  </si>
  <si>
    <t>Pflegedienst</t>
  </si>
  <si>
    <t>Name, Vorname, Geburtsdatum</t>
  </si>
  <si>
    <t>Voraussichticher Anteil Restpflegegeld:</t>
  </si>
  <si>
    <t>Datum, Unterschrift Pflegedienst</t>
  </si>
  <si>
    <t>Datum, Unterschrift Pflegebedürftiger</t>
  </si>
  <si>
    <t>Name, Anschrift, Institutionskennzeichen</t>
  </si>
  <si>
    <t>Aufsuchen/Verlassen des Bettes, An-/Ablegen von Körperersatzstücken</t>
  </si>
  <si>
    <t>Verabreichung von Sondennahrung</t>
  </si>
  <si>
    <t>Hilfe bei Darm-/Blasenentleerung</t>
  </si>
  <si>
    <t>Lagern/Mobilisieren/Betten machen /Bettwäsche wechseln</t>
  </si>
  <si>
    <t>Stomabeutel entleeren</t>
  </si>
  <si>
    <t>folgende Leistungen erbracht werden:</t>
  </si>
  <si>
    <t>Std.</t>
  </si>
  <si>
    <t>Erstbesuch</t>
  </si>
  <si>
    <t>Änderung der Pflegeplanung</t>
  </si>
  <si>
    <t>Ganzkörperwäsche als alleinige Leistung</t>
  </si>
  <si>
    <t>LK</t>
  </si>
  <si>
    <t>101</t>
  </si>
  <si>
    <t>102</t>
  </si>
  <si>
    <t>103</t>
  </si>
  <si>
    <t>104</t>
  </si>
  <si>
    <t>105</t>
  </si>
  <si>
    <t>106</t>
  </si>
  <si>
    <t>107</t>
  </si>
  <si>
    <t>100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</si>
  <si>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</si>
  <si>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</si>
  <si>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</si>
  <si>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</si>
  <si>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</si>
  <si>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</si>
  <si>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</si>
  <si>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</si>
  <si>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</si>
  <si>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</si>
  <si>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</si>
  <si>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</si>
  <si>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</si>
  <si>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Waschen der Wäsche/Kleidung durch Mitarbeiter des Pflegedienstes</t>
  </si>
  <si>
    <t>Einräumen der Wäsche/Kleidung bei schrankfertiger Lieferung durch eine Wäscherei</t>
  </si>
  <si>
    <t>127</t>
  </si>
  <si>
    <t>122</t>
  </si>
  <si>
    <t>123</t>
  </si>
  <si>
    <t>124</t>
  </si>
  <si>
    <t>125</t>
  </si>
  <si>
    <t>126</t>
  </si>
  <si>
    <t>120</t>
  </si>
  <si>
    <t>Große hauswirtschaftl. Versorgung</t>
  </si>
  <si>
    <t>je Std.</t>
  </si>
  <si>
    <t>Zubereitung sonstige Mahlzeit</t>
  </si>
  <si>
    <t>Zuschlag bei Ganzkörperwäsche zur Teilwäsche LK 103 oder ggf. zur Komplexgebühr LK 100</t>
  </si>
  <si>
    <t>Stundensatz körperbezogene Pflegemaßnahmen</t>
  </si>
  <si>
    <t>Stundensatz pflegerische Betreuungsmaßnahmen</t>
  </si>
  <si>
    <t>Stundensatz Hilfen bei der Haushaltsführung</t>
  </si>
  <si>
    <t>Maximale Zahlung der Pflegekasse gem. Pflegegrad</t>
  </si>
  <si>
    <t>Pflegegrad</t>
  </si>
  <si>
    <t>MRSA-Schutzkleidung (ohne gleichzeitig SGB V-Leistungen)</t>
  </si>
  <si>
    <t>MRSA-Schutzkleidung (mit gleichzeitig SGB V-Leistungen)</t>
  </si>
  <si>
    <t>Vertrag gemäß § 89 SGB XI vom 03.03.2021 - Anlage 2      (AC/TK 36 02 605)</t>
  </si>
  <si>
    <t>Punktwert</t>
  </si>
  <si>
    <t xml:space="preserve">Einsätze im Monat </t>
  </si>
  <si>
    <t>Euro ab
01.04.2021</t>
  </si>
  <si>
    <t>Euro ab 
01.04.2022</t>
  </si>
  <si>
    <t>Euro ab 
01.04.2021</t>
  </si>
  <si>
    <t>sollen ab Monat:</t>
  </si>
  <si>
    <t>Anfahrtspauschale 6.00 Uhr -21.00 Uhr 100 %</t>
  </si>
  <si>
    <t>Anfahrtspauschale 6.00 Uhr - 21.00 Uhr 50 %</t>
  </si>
  <si>
    <t>Anfahrtspauschale 6.00 Uhr - 21.00 Uhr 25%</t>
  </si>
  <si>
    <t>Anfahrtspauschale 21.01 Uhr - 5.59 Uhr 100 %</t>
  </si>
  <si>
    <t>Anfahrtspauschale 21.01 Uhr - 5.59 Uhr 50 %</t>
  </si>
  <si>
    <t>Anfahrtspauschale 21.01 Uhr - 5.59 Uhr 25 %</t>
  </si>
  <si>
    <t>Anfahrtspauschale in amb.betr. WGs ohne HKP (kein integrierter Pflegedienst) zw. 6.00 Uhr - 21.00 Uhr</t>
  </si>
  <si>
    <t>Anfahrtspauschale in amb.betr. WGs mit HKP (kein integrierter Pflegedienst) zw. 6.00 Uhr - 21.00 Uhr</t>
  </si>
  <si>
    <t>Anfahrtspauschale in amb.betr. WGs ohne HKP (kein integrierter Pflegedienst) zw. 21.01 Uhr - 05.59 Uhr</t>
  </si>
  <si>
    <t>Anfahrtspauschale in amb.betr. WGs mit HKP (kein integrierter Pflegedienst) zw. 21.01 Uhr - 05.59 Uhr</t>
  </si>
  <si>
    <t>%</t>
  </si>
  <si>
    <t>Ausbildungsumlagezuschlag nach § 33 Abs. 6 PflBG: Summe der Kosten für Leistungskomplexe und Zeitabrechnung (%-Satz, von der Pflegeausbildungsfonds GmbH - PAF - kalenderjährlich festgelegt)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</si>
</sst>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;[Red]\-#,##0.00\ [$€-1]"/>
    <numFmt numFmtId="165" formatCode="#,##0.00\ &quot;DM&quot;"/>
    <numFmt numFmtId="166" formatCode="#,##0.00\ [$€-1]"/>
    <numFmt numFmtId="167" formatCode="_-* #,##0.00\ [$€-407]_-;\-* #,##0.00\ [$€-407]_-;_-* &quot;-&quot;??\ [$€-407]_-;_-@_-"/>
  </numFmts>
  <fonts count="16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5" fillId="0" borderId="3" xfId="0" applyFont="1" applyBorder="1"/>
    <xf numFmtId="0" fontId="8" fillId="0" borderId="3" xfId="0" applyFont="1" applyBorder="1"/>
    <xf numFmtId="0" fontId="5" fillId="0" borderId="3" xfId="0" applyFont="1" applyBorder="1" applyAlignment="1">
      <alignment wrapText="1"/>
    </xf>
    <xf numFmtId="49" fontId="5" fillId="0" borderId="0" xfId="0" applyNumberFormat="1" applyFont="1"/>
    <xf numFmtId="164" fontId="5" fillId="0" borderId="3" xfId="0" applyNumberFormat="1" applyFont="1" applyBorder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7" xfId="0" applyFont="1" applyBorder="1"/>
    <xf numFmtId="0" fontId="12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 applyProtection="1">
      <alignment horizontal="center" vertical="top"/>
      <protection locked="0"/>
    </xf>
    <xf numFmtId="49" fontId="5" fillId="0" borderId="3" xfId="0" applyNumberFormat="1" applyFont="1" applyBorder="1"/>
    <xf numFmtId="49" fontId="8" fillId="0" borderId="3" xfId="0" applyNumberFormat="1" applyFont="1" applyBorder="1"/>
    <xf numFmtId="0" fontId="9" fillId="0" borderId="2" xfId="0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9" fillId="0" borderId="3" xfId="0" applyFont="1" applyBorder="1"/>
    <xf numFmtId="166" fontId="5" fillId="0" borderId="3" xfId="0" applyNumberFormat="1" applyFont="1" applyBorder="1"/>
    <xf numFmtId="166" fontId="5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9" fillId="0" borderId="3" xfId="0" applyFont="1" applyBorder="1" applyAlignment="1">
      <alignment horizontal="center" wrapText="1"/>
    </xf>
    <xf numFmtId="0" fontId="12" fillId="0" borderId="3" xfId="0" applyFont="1" applyBorder="1"/>
    <xf numFmtId="0" fontId="8" fillId="0" borderId="0" xfId="0" applyFont="1" applyBorder="1" applyAlignment="1">
      <alignment horizontal="center"/>
    </xf>
    <xf numFmtId="0" fontId="15" fillId="0" borderId="0" xfId="0" applyFont="1"/>
    <xf numFmtId="0" fontId="12" fillId="0" borderId="0" xfId="0" applyFont="1" applyBorder="1"/>
    <xf numFmtId="0" fontId="5" fillId="0" borderId="3" xfId="0" applyFont="1" applyBorder="1" applyAlignment="1">
      <alignment horizontal="right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10" fontId="8" fillId="0" borderId="3" xfId="0" applyNumberFormat="1" applyFont="1" applyBorder="1" applyAlignment="1">
      <alignment horizontal="right"/>
    </xf>
    <xf numFmtId="0" fontId="8" fillId="0" borderId="3" xfId="0" quotePrefix="1" applyFont="1" applyBorder="1" applyAlignment="1" applyProtection="1">
      <alignment horizontal="right"/>
      <protection locked="0"/>
    </xf>
    <xf numFmtId="0" fontId="5" fillId="0" borderId="6" xfId="0" applyFont="1" applyBorder="1" applyProtection="1">
      <protection locked="0"/>
    </xf>
    <xf numFmtId="167" fontId="12" fillId="0" borderId="0" xfId="0" applyNumberFormat="1" applyFont="1"/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7"/>
  <sheetViews>
    <sheetView showZeros="0" tabSelected="1" topLeftCell="A43" zoomScaleNormal="100" workbookViewId="0">
      <selection activeCell="B51" sqref="B51"/>
    </sheetView>
  </sheetViews>
  <sheetFormatPr baseColWidth="10" defaultColWidth="11.5703125" defaultRowHeight="12.75"/>
  <cols>
    <col min="1" max="1" width="5.28515625" style="27" customWidth="1"/>
    <col min="2" max="2" width="36" style="27" customWidth="1"/>
    <col min="3" max="3" width="9.7109375" style="27" customWidth="1"/>
    <col min="4" max="5" width="11" style="27" customWidth="1"/>
    <col min="6" max="6" width="10.7109375" style="27" customWidth="1"/>
    <col min="7" max="7" width="13.42578125" style="27" customWidth="1"/>
    <col min="8" max="16384" width="11.5703125" style="27"/>
  </cols>
  <sheetData>
    <row r="1" spans="1:8">
      <c r="A1" s="59" t="s">
        <v>79</v>
      </c>
      <c r="B1" s="59"/>
      <c r="C1" s="59"/>
      <c r="D1" s="59"/>
      <c r="E1" s="59"/>
      <c r="F1" s="59"/>
      <c r="G1" s="59"/>
    </row>
    <row r="2" spans="1:8" ht="9.75" customHeight="1">
      <c r="A2" s="6"/>
      <c r="B2" s="34"/>
      <c r="C2" s="6"/>
      <c r="D2" s="6"/>
      <c r="E2" s="6"/>
      <c r="F2" s="6"/>
      <c r="G2" s="8"/>
    </row>
    <row r="3" spans="1:8" ht="14.25" customHeight="1">
      <c r="A3" s="60" t="s">
        <v>18</v>
      </c>
      <c r="B3" s="60"/>
      <c r="C3" s="60"/>
      <c r="D3" s="60"/>
      <c r="E3" s="60"/>
      <c r="F3" s="60"/>
      <c r="G3" s="60"/>
      <c r="H3" s="43"/>
    </row>
    <row r="4" spans="1:8">
      <c r="A4" s="61" t="s">
        <v>19</v>
      </c>
      <c r="B4" s="61"/>
      <c r="C4" s="61"/>
      <c r="D4" s="61"/>
      <c r="E4" s="61"/>
      <c r="F4" s="61"/>
      <c r="G4" s="61"/>
    </row>
    <row r="5" spans="1:8" ht="12" customHeight="1">
      <c r="A5" s="6"/>
      <c r="B5" s="6"/>
      <c r="C5" s="6"/>
      <c r="D5" s="6"/>
      <c r="E5" s="6"/>
      <c r="F5" s="6"/>
      <c r="G5" s="6"/>
    </row>
    <row r="6" spans="1:8">
      <c r="A6" s="8" t="s">
        <v>20</v>
      </c>
      <c r="B6" s="6"/>
      <c r="C6" s="20"/>
      <c r="D6" s="20"/>
      <c r="E6" s="20"/>
      <c r="F6" s="20"/>
      <c r="G6" s="21"/>
    </row>
    <row r="7" spans="1:8">
      <c r="A7" s="6"/>
      <c r="B7" s="6"/>
      <c r="C7" s="62" t="s">
        <v>22</v>
      </c>
      <c r="D7" s="62"/>
      <c r="E7" s="62"/>
      <c r="F7" s="62"/>
      <c r="G7" s="26" t="s">
        <v>76</v>
      </c>
    </row>
    <row r="8" spans="1:8" s="3" customFormat="1" ht="8.25" customHeight="1">
      <c r="A8" s="7"/>
      <c r="B8" s="7"/>
      <c r="C8" s="5"/>
      <c r="D8" s="4"/>
      <c r="E8" s="4"/>
      <c r="F8" s="5"/>
      <c r="G8" s="7"/>
    </row>
    <row r="9" spans="1:8">
      <c r="C9" s="44"/>
    </row>
    <row r="10" spans="1:8">
      <c r="A10" s="8" t="s">
        <v>21</v>
      </c>
      <c r="B10" s="6"/>
      <c r="C10" s="20"/>
      <c r="D10" s="20"/>
      <c r="E10" s="20"/>
      <c r="F10" s="20"/>
      <c r="G10" s="20"/>
    </row>
    <row r="11" spans="1:8">
      <c r="A11" s="6"/>
      <c r="B11" s="6"/>
      <c r="C11" s="63" t="s">
        <v>26</v>
      </c>
      <c r="D11" s="63"/>
      <c r="E11" s="63"/>
      <c r="F11" s="63"/>
      <c r="G11" s="63"/>
    </row>
    <row r="12" spans="1:8">
      <c r="A12" s="6"/>
      <c r="B12" s="6"/>
      <c r="C12" s="42"/>
      <c r="D12" s="42"/>
      <c r="E12" s="42"/>
      <c r="F12" s="42"/>
      <c r="G12" s="42"/>
    </row>
    <row r="13" spans="1:8">
      <c r="A13" s="6"/>
      <c r="B13" s="6"/>
      <c r="C13" s="42"/>
      <c r="D13" s="42"/>
      <c r="E13" s="42"/>
      <c r="F13" s="42"/>
      <c r="G13" s="42"/>
    </row>
    <row r="14" spans="1:8" s="3" customFormat="1" ht="11.25" customHeight="1">
      <c r="A14" s="8" t="s">
        <v>85</v>
      </c>
      <c r="C14" s="30"/>
      <c r="D14" s="29" t="s">
        <v>32</v>
      </c>
      <c r="E14" s="29"/>
      <c r="F14" s="28"/>
      <c r="G14" s="7"/>
    </row>
    <row r="15" spans="1:8" ht="8.25" customHeight="1">
      <c r="A15" s="6"/>
      <c r="B15" s="6"/>
      <c r="C15" s="6"/>
      <c r="D15" s="6"/>
      <c r="E15" s="6"/>
      <c r="F15" s="6"/>
      <c r="G15" s="6"/>
    </row>
    <row r="16" spans="1:8" s="1" customFormat="1" ht="24" customHeight="1">
      <c r="A16" s="9" t="s">
        <v>37</v>
      </c>
      <c r="B16" s="35" t="s">
        <v>0</v>
      </c>
      <c r="C16" s="10" t="s">
        <v>80</v>
      </c>
      <c r="D16" s="33">
        <v>5.62E-2</v>
      </c>
      <c r="E16" s="11">
        <v>5.7099999999999998E-2</v>
      </c>
      <c r="F16" s="64" t="s">
        <v>81</v>
      </c>
      <c r="G16" s="53" t="s">
        <v>82</v>
      </c>
      <c r="H16" s="53" t="s">
        <v>84</v>
      </c>
    </row>
    <row r="17" spans="1:8" s="1" customFormat="1" ht="28.5" customHeight="1">
      <c r="A17" s="12"/>
      <c r="B17" s="13"/>
      <c r="C17" s="14" t="s">
        <v>1</v>
      </c>
      <c r="D17" s="40" t="s">
        <v>82</v>
      </c>
      <c r="E17" s="40" t="s">
        <v>83</v>
      </c>
      <c r="F17" s="65"/>
      <c r="G17" s="66"/>
      <c r="H17" s="54"/>
    </row>
    <row r="18" spans="1:8" ht="22.5">
      <c r="A18" s="31" t="s">
        <v>38</v>
      </c>
      <c r="B18" s="17" t="s">
        <v>27</v>
      </c>
      <c r="C18" s="15">
        <v>50</v>
      </c>
      <c r="D18" s="19">
        <f>C18*$D$16</f>
        <v>2.81</v>
      </c>
      <c r="E18" s="19">
        <f t="shared" ref="E18:E37" si="0">C18*$E$16</f>
        <v>2.855</v>
      </c>
      <c r="F18" s="22"/>
      <c r="G18" s="19"/>
      <c r="H18" s="41"/>
    </row>
    <row r="19" spans="1:8">
      <c r="A19" s="31" t="s">
        <v>39</v>
      </c>
      <c r="B19" s="15" t="s">
        <v>2</v>
      </c>
      <c r="C19" s="15">
        <v>50</v>
      </c>
      <c r="D19" s="19">
        <f>C19*$D$16</f>
        <v>2.81</v>
      </c>
      <c r="E19" s="19">
        <f t="shared" si="0"/>
        <v>2.855</v>
      </c>
      <c r="F19" s="22"/>
      <c r="G19" s="19"/>
      <c r="H19" s="41"/>
    </row>
    <row r="20" spans="1:8">
      <c r="A20" s="31" t="s">
        <v>40</v>
      </c>
      <c r="B20" s="15" t="s">
        <v>3</v>
      </c>
      <c r="C20" s="15">
        <v>100</v>
      </c>
      <c r="D20" s="19">
        <f t="shared" ref="D20:D45" si="1">C20*$D$16</f>
        <v>5.62</v>
      </c>
      <c r="E20" s="19">
        <f t="shared" si="0"/>
        <v>5.71</v>
      </c>
      <c r="F20" s="22"/>
      <c r="G20" s="19"/>
      <c r="H20" s="41"/>
    </row>
    <row r="21" spans="1:8">
      <c r="A21" s="31" t="s">
        <v>41</v>
      </c>
      <c r="B21" s="15" t="s">
        <v>4</v>
      </c>
      <c r="C21" s="15">
        <v>50</v>
      </c>
      <c r="D21" s="19">
        <f t="shared" si="1"/>
        <v>2.81</v>
      </c>
      <c r="E21" s="19">
        <f t="shared" si="0"/>
        <v>2.855</v>
      </c>
      <c r="F21" s="22"/>
      <c r="G21" s="19"/>
      <c r="H21" s="41"/>
    </row>
    <row r="22" spans="1:8">
      <c r="A22" s="31" t="s">
        <v>42</v>
      </c>
      <c r="B22" s="15" t="s">
        <v>5</v>
      </c>
      <c r="C22" s="15">
        <v>50</v>
      </c>
      <c r="D22" s="19">
        <f t="shared" si="1"/>
        <v>2.81</v>
      </c>
      <c r="E22" s="19">
        <f t="shared" si="0"/>
        <v>2.855</v>
      </c>
      <c r="F22" s="22"/>
      <c r="G22" s="19"/>
      <c r="H22" s="41"/>
    </row>
    <row r="23" spans="1:8">
      <c r="A23" s="31" t="s">
        <v>43</v>
      </c>
      <c r="B23" s="15" t="s">
        <v>6</v>
      </c>
      <c r="C23" s="15">
        <v>50</v>
      </c>
      <c r="D23" s="19">
        <f t="shared" si="1"/>
        <v>2.81</v>
      </c>
      <c r="E23" s="19">
        <f t="shared" si="0"/>
        <v>2.855</v>
      </c>
      <c r="F23" s="22"/>
      <c r="G23" s="19"/>
      <c r="H23" s="41"/>
    </row>
    <row r="24" spans="1:8">
      <c r="A24" s="31" t="s">
        <v>44</v>
      </c>
      <c r="B24" s="15" t="s">
        <v>8</v>
      </c>
      <c r="C24" s="15">
        <v>50</v>
      </c>
      <c r="D24" s="19">
        <f t="shared" si="1"/>
        <v>2.81</v>
      </c>
      <c r="E24" s="19">
        <f t="shared" si="0"/>
        <v>2.855</v>
      </c>
      <c r="F24" s="22"/>
      <c r="G24" s="19"/>
      <c r="H24" s="41"/>
    </row>
    <row r="25" spans="1:8">
      <c r="A25" s="32" t="s">
        <v>45</v>
      </c>
      <c r="B25" s="16" t="s">
        <v>9</v>
      </c>
      <c r="C25" s="16">
        <v>350</v>
      </c>
      <c r="D25" s="19">
        <f t="shared" si="1"/>
        <v>19.670000000000002</v>
      </c>
      <c r="E25" s="19">
        <f t="shared" si="0"/>
        <v>19.984999999999999</v>
      </c>
      <c r="F25" s="22"/>
      <c r="G25" s="19"/>
      <c r="H25" s="41"/>
    </row>
    <row r="26" spans="1:8">
      <c r="A26" s="31" t="s">
        <v>46</v>
      </c>
      <c r="B26" s="15" t="s">
        <v>7</v>
      </c>
      <c r="C26" s="15">
        <v>50</v>
      </c>
      <c r="D26" s="19">
        <f t="shared" si="1"/>
        <v>2.81</v>
      </c>
      <c r="E26" s="19">
        <f t="shared" si="0"/>
        <v>2.855</v>
      </c>
      <c r="F26" s="22"/>
      <c r="G26" s="19"/>
      <c r="H26" s="41"/>
    </row>
    <row r="27" spans="1:8" ht="22.15" customHeight="1">
      <c r="A27" s="31" t="s">
        <v>47</v>
      </c>
      <c r="B27" s="39" t="s">
        <v>71</v>
      </c>
      <c r="C27" s="15">
        <v>150</v>
      </c>
      <c r="D27" s="19">
        <f t="shared" si="1"/>
        <v>8.43</v>
      </c>
      <c r="E27" s="19">
        <f t="shared" si="0"/>
        <v>8.5649999999999995</v>
      </c>
      <c r="F27" s="22"/>
      <c r="G27" s="19"/>
      <c r="H27" s="41"/>
    </row>
    <row r="28" spans="1:8">
      <c r="A28" s="31" t="s">
        <v>48</v>
      </c>
      <c r="B28" s="15" t="s">
        <v>36</v>
      </c>
      <c r="C28" s="15">
        <v>250</v>
      </c>
      <c r="D28" s="19">
        <f t="shared" si="1"/>
        <v>14.05</v>
      </c>
      <c r="E28" s="19">
        <f t="shared" si="0"/>
        <v>14.275</v>
      </c>
      <c r="F28" s="22"/>
      <c r="G28" s="19"/>
      <c r="H28" s="41"/>
    </row>
    <row r="29" spans="1:8" ht="22.5">
      <c r="A29" s="31" t="s">
        <v>49</v>
      </c>
      <c r="B29" s="17" t="s">
        <v>30</v>
      </c>
      <c r="C29" s="15">
        <v>100</v>
      </c>
      <c r="D29" s="19">
        <f t="shared" si="1"/>
        <v>5.62</v>
      </c>
      <c r="E29" s="19">
        <f t="shared" si="0"/>
        <v>5.71</v>
      </c>
      <c r="F29" s="22"/>
      <c r="G29" s="19"/>
      <c r="H29" s="41"/>
    </row>
    <row r="30" spans="1:8">
      <c r="A30" s="31" t="s">
        <v>50</v>
      </c>
      <c r="B30" s="15" t="s">
        <v>10</v>
      </c>
      <c r="C30" s="15">
        <v>250</v>
      </c>
      <c r="D30" s="19">
        <f t="shared" si="1"/>
        <v>14.05</v>
      </c>
      <c r="E30" s="19">
        <f t="shared" si="0"/>
        <v>14.275</v>
      </c>
      <c r="F30" s="22"/>
      <c r="G30" s="19"/>
      <c r="H30" s="41"/>
    </row>
    <row r="31" spans="1:8">
      <c r="A31" s="31" t="s">
        <v>51</v>
      </c>
      <c r="B31" s="15" t="s">
        <v>28</v>
      </c>
      <c r="C31" s="15">
        <v>80</v>
      </c>
      <c r="D31" s="19">
        <f t="shared" si="1"/>
        <v>4.4960000000000004</v>
      </c>
      <c r="E31" s="19">
        <f t="shared" si="0"/>
        <v>4.5679999999999996</v>
      </c>
      <c r="F31" s="22"/>
      <c r="G31" s="19"/>
      <c r="H31" s="41"/>
    </row>
    <row r="32" spans="1:8">
      <c r="A32" s="31" t="s">
        <v>52</v>
      </c>
      <c r="B32" s="17" t="s">
        <v>29</v>
      </c>
      <c r="C32" s="15">
        <v>70</v>
      </c>
      <c r="D32" s="19">
        <f t="shared" si="1"/>
        <v>3.9340000000000002</v>
      </c>
      <c r="E32" s="19">
        <f t="shared" si="0"/>
        <v>3.9969999999999999</v>
      </c>
      <c r="F32" s="22"/>
      <c r="G32" s="19"/>
      <c r="H32" s="41"/>
    </row>
    <row r="33" spans="1:8">
      <c r="A33" s="31" t="s">
        <v>53</v>
      </c>
      <c r="B33" s="17" t="s">
        <v>31</v>
      </c>
      <c r="C33" s="15">
        <v>50</v>
      </c>
      <c r="D33" s="19">
        <f t="shared" si="1"/>
        <v>2.81</v>
      </c>
      <c r="E33" s="19">
        <f t="shared" si="0"/>
        <v>2.855</v>
      </c>
      <c r="F33" s="22"/>
      <c r="G33" s="19"/>
      <c r="H33" s="41"/>
    </row>
    <row r="34" spans="1:8">
      <c r="A34" s="31" t="s">
        <v>54</v>
      </c>
      <c r="B34" s="15" t="s">
        <v>13</v>
      </c>
      <c r="C34" s="15">
        <v>70</v>
      </c>
      <c r="D34" s="19">
        <f t="shared" si="1"/>
        <v>3.9340000000000002</v>
      </c>
      <c r="E34" s="19">
        <f t="shared" si="0"/>
        <v>3.9969999999999999</v>
      </c>
      <c r="F34" s="22"/>
      <c r="G34" s="19"/>
      <c r="H34" s="41"/>
    </row>
    <row r="35" spans="1:8">
      <c r="A35" s="31" t="s">
        <v>55</v>
      </c>
      <c r="B35" s="15" t="s">
        <v>11</v>
      </c>
      <c r="C35" s="15">
        <v>600</v>
      </c>
      <c r="D35" s="19">
        <f t="shared" si="1"/>
        <v>33.72</v>
      </c>
      <c r="E35" s="19">
        <f t="shared" si="0"/>
        <v>34.26</v>
      </c>
      <c r="F35" s="22"/>
      <c r="G35" s="19"/>
      <c r="H35" s="41"/>
    </row>
    <row r="36" spans="1:8">
      <c r="A36" s="31" t="s">
        <v>56</v>
      </c>
      <c r="B36" s="15" t="s">
        <v>12</v>
      </c>
      <c r="C36" s="15">
        <v>90</v>
      </c>
      <c r="D36" s="19">
        <f t="shared" si="1"/>
        <v>5.0579999999999998</v>
      </c>
      <c r="E36" s="19">
        <f t="shared" si="0"/>
        <v>5.1390000000000002</v>
      </c>
      <c r="F36" s="22"/>
      <c r="G36" s="19"/>
      <c r="H36" s="41"/>
    </row>
    <row r="37" spans="1:8">
      <c r="A37" s="31" t="s">
        <v>57</v>
      </c>
      <c r="B37" s="15" t="s">
        <v>14</v>
      </c>
      <c r="C37" s="15">
        <v>50</v>
      </c>
      <c r="D37" s="19">
        <f t="shared" si="1"/>
        <v>2.81</v>
      </c>
      <c r="E37" s="19">
        <f t="shared" si="0"/>
        <v>2.855</v>
      </c>
      <c r="F37" s="22"/>
      <c r="G37" s="19"/>
      <c r="H37" s="41"/>
    </row>
    <row r="38" spans="1:8">
      <c r="A38" s="31" t="s">
        <v>67</v>
      </c>
      <c r="B38" s="15" t="s">
        <v>68</v>
      </c>
      <c r="C38" s="45" t="s">
        <v>69</v>
      </c>
      <c r="D38" s="19">
        <v>25.68</v>
      </c>
      <c r="E38" s="19">
        <v>26.16</v>
      </c>
      <c r="F38" s="22"/>
      <c r="G38" s="19"/>
      <c r="H38" s="41"/>
    </row>
    <row r="39" spans="1:8" ht="24" customHeight="1">
      <c r="A39" s="31" t="s">
        <v>58</v>
      </c>
      <c r="B39" s="17" t="s">
        <v>59</v>
      </c>
      <c r="C39" s="15">
        <v>300</v>
      </c>
      <c r="D39" s="19">
        <f t="shared" si="1"/>
        <v>16.86</v>
      </c>
      <c r="E39" s="19">
        <f t="shared" ref="E39:E45" si="2">C39*$E$16</f>
        <v>17.13</v>
      </c>
      <c r="F39" s="22"/>
      <c r="G39" s="19"/>
      <c r="H39" s="41"/>
    </row>
    <row r="40" spans="1:8" ht="24" customHeight="1">
      <c r="A40" s="31" t="s">
        <v>61</v>
      </c>
      <c r="B40" s="17" t="s">
        <v>60</v>
      </c>
      <c r="C40" s="15">
        <v>50</v>
      </c>
      <c r="D40" s="19">
        <f t="shared" si="1"/>
        <v>2.81</v>
      </c>
      <c r="E40" s="19">
        <f t="shared" si="2"/>
        <v>2.855</v>
      </c>
      <c r="F40" s="22"/>
      <c r="G40" s="19"/>
      <c r="H40" s="41"/>
    </row>
    <row r="41" spans="1:8">
      <c r="A41" s="31" t="s">
        <v>62</v>
      </c>
      <c r="B41" s="15" t="s">
        <v>15</v>
      </c>
      <c r="C41" s="15">
        <v>150</v>
      </c>
      <c r="D41" s="19">
        <f t="shared" si="1"/>
        <v>8.43</v>
      </c>
      <c r="E41" s="19">
        <f t="shared" si="2"/>
        <v>8.5649999999999995</v>
      </c>
      <c r="F41" s="22"/>
      <c r="G41" s="19"/>
      <c r="H41" s="41"/>
    </row>
    <row r="42" spans="1:8">
      <c r="A42" s="31" t="s">
        <v>63</v>
      </c>
      <c r="B42" s="15" t="s">
        <v>16</v>
      </c>
      <c r="C42" s="15">
        <v>270</v>
      </c>
      <c r="D42" s="19">
        <f t="shared" si="1"/>
        <v>15.173999999999999</v>
      </c>
      <c r="E42" s="19">
        <f t="shared" si="2"/>
        <v>15.417</v>
      </c>
      <c r="F42" s="22"/>
      <c r="G42" s="19"/>
      <c r="H42" s="41"/>
    </row>
    <row r="43" spans="1:8">
      <c r="A43" s="31" t="s">
        <v>64</v>
      </c>
      <c r="B43" s="17" t="s">
        <v>70</v>
      </c>
      <c r="C43" s="15">
        <v>90</v>
      </c>
      <c r="D43" s="19">
        <f t="shared" si="1"/>
        <v>5.0579999999999998</v>
      </c>
      <c r="E43" s="19">
        <f t="shared" si="2"/>
        <v>5.1390000000000002</v>
      </c>
      <c r="F43" s="22"/>
      <c r="G43" s="19"/>
      <c r="H43" s="41"/>
    </row>
    <row r="44" spans="1:8">
      <c r="A44" s="31" t="s">
        <v>65</v>
      </c>
      <c r="B44" s="15" t="s">
        <v>34</v>
      </c>
      <c r="C44" s="15">
        <v>1000</v>
      </c>
      <c r="D44" s="19">
        <f t="shared" si="1"/>
        <v>56.2</v>
      </c>
      <c r="E44" s="19">
        <f t="shared" si="2"/>
        <v>57.1</v>
      </c>
      <c r="F44" s="22"/>
      <c r="G44" s="19"/>
      <c r="H44" s="41"/>
    </row>
    <row r="45" spans="1:8">
      <c r="A45" s="31" t="s">
        <v>66</v>
      </c>
      <c r="B45" s="15" t="s">
        <v>35</v>
      </c>
      <c r="C45" s="15">
        <v>200</v>
      </c>
      <c r="D45" s="19">
        <f t="shared" si="1"/>
        <v>11.24</v>
      </c>
      <c r="E45" s="19">
        <f t="shared" si="2"/>
        <v>11.42</v>
      </c>
      <c r="F45" s="22"/>
      <c r="G45" s="19"/>
      <c r="H45" s="41"/>
    </row>
    <row r="46" spans="1:8">
      <c r="A46" s="55" t="s">
        <v>72</v>
      </c>
      <c r="B46" s="56"/>
      <c r="C46" s="57"/>
      <c r="D46" s="19">
        <v>47.16</v>
      </c>
      <c r="E46" s="19">
        <v>48</v>
      </c>
      <c r="F46" s="46" t="s">
        <v>33</v>
      </c>
      <c r="G46" s="19"/>
      <c r="H46" s="41"/>
    </row>
    <row r="47" spans="1:8">
      <c r="A47" s="55" t="s">
        <v>73</v>
      </c>
      <c r="B47" s="56"/>
      <c r="C47" s="57"/>
      <c r="D47" s="19">
        <v>34.08</v>
      </c>
      <c r="E47" s="19">
        <v>34.68</v>
      </c>
      <c r="F47" s="46" t="s">
        <v>33</v>
      </c>
      <c r="G47" s="19"/>
      <c r="H47" s="41"/>
    </row>
    <row r="48" spans="1:8">
      <c r="A48" s="55" t="s">
        <v>74</v>
      </c>
      <c r="B48" s="56"/>
      <c r="C48" s="57"/>
      <c r="D48" s="19">
        <v>25.68</v>
      </c>
      <c r="E48" s="19">
        <v>26.16</v>
      </c>
      <c r="F48" s="47" t="s">
        <v>33</v>
      </c>
      <c r="G48" s="19"/>
      <c r="H48" s="41"/>
    </row>
    <row r="49" spans="1:9">
      <c r="A49" s="48" t="s">
        <v>77</v>
      </c>
      <c r="B49" s="48"/>
      <c r="C49" s="48"/>
      <c r="D49" s="19">
        <v>2.2799999999999998</v>
      </c>
      <c r="E49" s="19">
        <v>2.3199999999999998</v>
      </c>
      <c r="F49" s="47"/>
      <c r="G49" s="19"/>
      <c r="H49" s="41"/>
    </row>
    <row r="50" spans="1:9">
      <c r="A50" s="48" t="s">
        <v>78</v>
      </c>
      <c r="B50" s="48"/>
      <c r="C50" s="48"/>
      <c r="D50" s="19">
        <v>1.1399999999999999</v>
      </c>
      <c r="E50" s="19">
        <v>1.1599999999999999</v>
      </c>
      <c r="F50" s="47"/>
      <c r="G50" s="19"/>
      <c r="H50" s="41"/>
    </row>
    <row r="51" spans="1:9" ht="56.25">
      <c r="A51" s="48"/>
      <c r="B51" s="17" t="s">
        <v>97</v>
      </c>
      <c r="C51" s="48"/>
      <c r="D51" s="49">
        <v>3.8300000000000001E-2</v>
      </c>
      <c r="E51" s="50" t="s">
        <v>96</v>
      </c>
      <c r="F51" s="47"/>
      <c r="G51" s="19"/>
      <c r="H51" s="41"/>
    </row>
    <row r="52" spans="1:9">
      <c r="A52" s="18"/>
      <c r="B52" s="7" t="s">
        <v>86</v>
      </c>
      <c r="C52" s="7"/>
      <c r="D52" s="19">
        <v>4.66</v>
      </c>
      <c r="E52" s="19">
        <v>4.74</v>
      </c>
      <c r="F52" s="51"/>
      <c r="G52" s="19"/>
      <c r="H52" s="41"/>
    </row>
    <row r="53" spans="1:9">
      <c r="A53" s="18"/>
      <c r="B53" s="7" t="s">
        <v>87</v>
      </c>
      <c r="C53" s="7"/>
      <c r="D53" s="19">
        <v>2.33</v>
      </c>
      <c r="E53" s="19">
        <v>2.37</v>
      </c>
      <c r="F53" s="22"/>
      <c r="G53" s="19"/>
      <c r="H53" s="41"/>
    </row>
    <row r="54" spans="1:9">
      <c r="A54" s="18"/>
      <c r="B54" s="7" t="s">
        <v>88</v>
      </c>
      <c r="C54" s="7"/>
      <c r="D54" s="19">
        <v>1.17</v>
      </c>
      <c r="E54" s="19">
        <v>1.19</v>
      </c>
      <c r="F54" s="22"/>
      <c r="G54" s="19"/>
      <c r="H54" s="41"/>
    </row>
    <row r="55" spans="1:9">
      <c r="A55" s="18"/>
      <c r="B55" s="7" t="s">
        <v>89</v>
      </c>
      <c r="C55" s="7"/>
      <c r="D55" s="19">
        <v>6.68</v>
      </c>
      <c r="E55" s="19">
        <v>6.78</v>
      </c>
      <c r="F55" s="22"/>
      <c r="G55" s="19"/>
      <c r="H55" s="41"/>
    </row>
    <row r="56" spans="1:9">
      <c r="A56" s="18"/>
      <c r="B56" s="7" t="s">
        <v>90</v>
      </c>
      <c r="C56" s="7"/>
      <c r="D56" s="19">
        <v>3.34</v>
      </c>
      <c r="E56" s="19">
        <v>3.39</v>
      </c>
      <c r="F56" s="22"/>
      <c r="G56" s="19"/>
      <c r="H56" s="41"/>
    </row>
    <row r="57" spans="1:9">
      <c r="A57" s="18"/>
      <c r="B57" s="7" t="s">
        <v>91</v>
      </c>
      <c r="C57" s="7"/>
      <c r="D57" s="19">
        <v>1.67</v>
      </c>
      <c r="E57" s="19">
        <v>1.7</v>
      </c>
      <c r="F57" s="22"/>
      <c r="G57" s="19"/>
      <c r="H57" s="41"/>
    </row>
    <row r="58" spans="1:9" ht="30" customHeight="1">
      <c r="A58" s="18"/>
      <c r="B58" s="17" t="s">
        <v>92</v>
      </c>
      <c r="C58" s="7"/>
      <c r="D58" s="19">
        <v>0.77</v>
      </c>
      <c r="E58" s="19">
        <v>0.78</v>
      </c>
      <c r="F58" s="22"/>
      <c r="G58" s="19">
        <f>D58*F58</f>
        <v>0</v>
      </c>
      <c r="H58" s="41"/>
      <c r="I58" s="52"/>
    </row>
    <row r="59" spans="1:9" ht="22.5">
      <c r="A59" s="18"/>
      <c r="B59" s="17" t="s">
        <v>93</v>
      </c>
      <c r="C59" s="7"/>
      <c r="D59" s="19">
        <v>0.39</v>
      </c>
      <c r="E59" s="19">
        <v>0.4</v>
      </c>
      <c r="F59" s="22"/>
      <c r="G59" s="19">
        <f>D59*F59</f>
        <v>0</v>
      </c>
      <c r="H59" s="41"/>
      <c r="I59" s="52"/>
    </row>
    <row r="60" spans="1:9" ht="33.75">
      <c r="A60" s="18"/>
      <c r="B60" s="17" t="s">
        <v>94</v>
      </c>
      <c r="C60" s="7"/>
      <c r="D60" s="19">
        <v>1.1200000000000001</v>
      </c>
      <c r="E60" s="19">
        <v>1.1399999999999999</v>
      </c>
      <c r="F60" s="22"/>
      <c r="G60" s="19">
        <f>D60*F60</f>
        <v>0</v>
      </c>
      <c r="H60" s="41"/>
      <c r="I60" s="52"/>
    </row>
    <row r="61" spans="1:9" ht="33.75">
      <c r="A61" s="18"/>
      <c r="B61" s="17" t="s">
        <v>95</v>
      </c>
      <c r="C61" s="7"/>
      <c r="D61" s="19">
        <v>0.56000000000000005</v>
      </c>
      <c r="E61" s="19">
        <v>0.56999999999999995</v>
      </c>
      <c r="F61" s="22"/>
      <c r="G61" s="19">
        <f>D61*F61</f>
        <v>0</v>
      </c>
      <c r="H61" s="41"/>
      <c r="I61" s="52"/>
    </row>
    <row r="62" spans="1:9">
      <c r="A62" s="18"/>
      <c r="B62" s="7" t="s">
        <v>75</v>
      </c>
      <c r="C62" s="7"/>
      <c r="D62" s="7"/>
      <c r="E62" s="19">
        <f>C62*$E$16</f>
        <v>0</v>
      </c>
      <c r="F62" s="7"/>
      <c r="G62" s="36"/>
      <c r="H62" s="41"/>
    </row>
    <row r="63" spans="1:9">
      <c r="A63" s="18"/>
      <c r="B63" s="7" t="s">
        <v>17</v>
      </c>
      <c r="C63" s="7"/>
      <c r="D63" s="7"/>
      <c r="E63" s="19">
        <f>C63*$E$16</f>
        <v>0</v>
      </c>
      <c r="F63" s="7"/>
      <c r="G63" s="37"/>
      <c r="H63" s="41"/>
    </row>
    <row r="64" spans="1:9">
      <c r="A64" s="2"/>
      <c r="B64" s="7" t="s">
        <v>23</v>
      </c>
      <c r="C64" s="3"/>
      <c r="D64" s="3"/>
      <c r="E64" s="19">
        <f>C64*$E$16</f>
        <v>0</v>
      </c>
      <c r="F64" s="3"/>
      <c r="G64" s="38"/>
      <c r="H64" s="41"/>
    </row>
    <row r="65" spans="1:7" ht="28.15" customHeight="1">
      <c r="A65" s="23"/>
      <c r="B65" s="24"/>
      <c r="C65" s="25"/>
      <c r="D65" s="25"/>
      <c r="E65" s="25"/>
      <c r="F65" s="23"/>
      <c r="G65" s="23"/>
    </row>
    <row r="66" spans="1:7">
      <c r="A66" s="58" t="s">
        <v>24</v>
      </c>
      <c r="B66" s="58"/>
      <c r="C66" s="3"/>
      <c r="D66" s="58" t="s">
        <v>25</v>
      </c>
      <c r="E66" s="58"/>
      <c r="F66" s="58"/>
      <c r="G66" s="58"/>
    </row>
    <row r="67" spans="1:7">
      <c r="A67" s="2"/>
      <c r="B67" s="3"/>
      <c r="C67" s="3"/>
      <c r="D67" s="3"/>
      <c r="E67" s="3"/>
      <c r="F67" s="3"/>
      <c r="G67" s="3"/>
    </row>
    <row r="68" spans="1:7">
      <c r="A68" s="2"/>
      <c r="B68" s="3"/>
      <c r="C68" s="3"/>
      <c r="D68" s="3"/>
      <c r="E68" s="3"/>
      <c r="F68" s="3"/>
      <c r="G68" s="3"/>
    </row>
    <row r="69" spans="1:7">
      <c r="A69" s="2"/>
      <c r="B69" s="3"/>
      <c r="C69" s="3"/>
      <c r="D69" s="3"/>
      <c r="E69" s="3"/>
      <c r="F69" s="3"/>
      <c r="G69" s="3"/>
    </row>
    <row r="70" spans="1:7">
      <c r="A70" s="2"/>
      <c r="B70" s="3"/>
      <c r="C70" s="3"/>
      <c r="D70" s="3"/>
      <c r="E70" s="3"/>
      <c r="F70" s="3"/>
      <c r="G70" s="3"/>
    </row>
    <row r="71" spans="1:7">
      <c r="A71" s="2"/>
      <c r="B71" s="3"/>
      <c r="C71" s="3"/>
      <c r="D71" s="3"/>
      <c r="E71" s="3"/>
      <c r="F71" s="3"/>
      <c r="G71" s="3"/>
    </row>
    <row r="72" spans="1:7">
      <c r="A72" s="2"/>
      <c r="B72" s="3"/>
      <c r="C72" s="3"/>
      <c r="D72" s="3"/>
      <c r="E72" s="3"/>
      <c r="F72" s="3"/>
      <c r="G72" s="3"/>
    </row>
    <row r="73" spans="1:7">
      <c r="A73" s="2"/>
      <c r="B73" s="3"/>
      <c r="C73" s="3"/>
      <c r="D73" s="3"/>
      <c r="E73" s="3"/>
      <c r="F73" s="3"/>
      <c r="G73" s="3"/>
    </row>
    <row r="74" spans="1:7">
      <c r="A74" s="2"/>
      <c r="B74" s="3"/>
      <c r="C74" s="3"/>
      <c r="D74" s="3"/>
      <c r="E74" s="3"/>
      <c r="F74" s="3"/>
      <c r="G74" s="3"/>
    </row>
    <row r="75" spans="1:7">
      <c r="A75" s="2"/>
      <c r="B75" s="3"/>
      <c r="C75" s="3"/>
      <c r="D75" s="3"/>
      <c r="E75" s="3"/>
      <c r="F75" s="3"/>
      <c r="G75" s="3"/>
    </row>
    <row r="76" spans="1:7">
      <c r="A76" s="2"/>
      <c r="B76" s="3"/>
      <c r="C76" s="3"/>
      <c r="D76" s="3"/>
      <c r="E76" s="3"/>
      <c r="F76" s="3"/>
      <c r="G76" s="3"/>
    </row>
    <row r="77" spans="1:7">
      <c r="A77" s="2"/>
      <c r="B77" s="3"/>
      <c r="C77" s="3"/>
      <c r="D77" s="3"/>
      <c r="E77" s="3"/>
      <c r="F77" s="3"/>
      <c r="G77" s="3"/>
    </row>
    <row r="78" spans="1:7">
      <c r="A78" s="2"/>
      <c r="B78" s="3"/>
      <c r="C78" s="3"/>
      <c r="D78" s="3"/>
      <c r="E78" s="3"/>
      <c r="F78" s="3"/>
      <c r="G78" s="3"/>
    </row>
    <row r="79" spans="1:7">
      <c r="A79" s="2"/>
      <c r="B79" s="3"/>
      <c r="C79" s="3"/>
      <c r="D79" s="3"/>
      <c r="E79" s="3"/>
      <c r="F79" s="3"/>
      <c r="G79" s="3"/>
    </row>
    <row r="80" spans="1:7">
      <c r="A80" s="2"/>
      <c r="B80" s="3"/>
      <c r="C80" s="3"/>
      <c r="D80" s="3"/>
      <c r="E80" s="3"/>
      <c r="F80" s="3"/>
      <c r="G80" s="3"/>
    </row>
    <row r="81" spans="1:7">
      <c r="A81" s="2"/>
      <c r="B81" s="3"/>
      <c r="C81" s="3"/>
      <c r="D81" s="3"/>
      <c r="E81" s="3"/>
      <c r="F81" s="3"/>
      <c r="G81" s="3"/>
    </row>
    <row r="82" spans="1:7">
      <c r="A82" s="2"/>
      <c r="B82" s="3"/>
      <c r="C82" s="3"/>
      <c r="D82" s="3"/>
      <c r="E82" s="3"/>
      <c r="F82" s="3"/>
      <c r="G82" s="3"/>
    </row>
    <row r="83" spans="1:7">
      <c r="A83" s="2"/>
      <c r="B83" s="3"/>
      <c r="C83" s="3"/>
      <c r="D83" s="3"/>
      <c r="E83" s="3"/>
      <c r="F83" s="3"/>
      <c r="G83" s="3"/>
    </row>
    <row r="84" spans="1:7">
      <c r="A84" s="2"/>
      <c r="B84" s="3"/>
      <c r="C84" s="3"/>
      <c r="D84" s="3"/>
      <c r="E84" s="3"/>
      <c r="F84" s="3"/>
      <c r="G84" s="3"/>
    </row>
    <row r="85" spans="1:7">
      <c r="A85" s="2"/>
      <c r="B85" s="3"/>
      <c r="C85" s="3"/>
      <c r="D85" s="3"/>
      <c r="E85" s="3"/>
      <c r="F85" s="3"/>
      <c r="G85" s="3"/>
    </row>
    <row r="86" spans="1:7">
      <c r="A86" s="2"/>
      <c r="B86" s="3"/>
      <c r="C86" s="3"/>
      <c r="D86" s="3"/>
      <c r="E86" s="3"/>
      <c r="F86" s="3"/>
      <c r="G86" s="3"/>
    </row>
    <row r="87" spans="1:7">
      <c r="A87" s="2"/>
      <c r="B87" s="3"/>
      <c r="C87" s="3"/>
      <c r="D87" s="3"/>
      <c r="E87" s="3"/>
      <c r="F87" s="3"/>
      <c r="G87" s="3"/>
    </row>
    <row r="88" spans="1:7">
      <c r="A88" s="2"/>
      <c r="B88" s="3"/>
      <c r="C88" s="3"/>
      <c r="D88" s="3"/>
      <c r="E88" s="3"/>
      <c r="F88" s="3"/>
      <c r="G88" s="3"/>
    </row>
    <row r="89" spans="1:7">
      <c r="A89" s="2"/>
      <c r="B89" s="3"/>
      <c r="C89" s="3"/>
      <c r="D89" s="3"/>
      <c r="E89" s="3"/>
      <c r="F89" s="3"/>
      <c r="G89" s="3"/>
    </row>
    <row r="90" spans="1:7">
      <c r="A90" s="2"/>
      <c r="B90" s="3"/>
      <c r="C90" s="3"/>
      <c r="D90" s="3"/>
      <c r="E90" s="3"/>
      <c r="F90" s="3"/>
      <c r="G90" s="3"/>
    </row>
    <row r="91" spans="1:7">
      <c r="A91" s="2"/>
      <c r="B91" s="3"/>
      <c r="C91" s="3"/>
      <c r="D91" s="3"/>
      <c r="E91" s="3"/>
      <c r="F91" s="3"/>
      <c r="G91" s="3"/>
    </row>
    <row r="92" spans="1:7">
      <c r="A92" s="2"/>
      <c r="B92" s="3"/>
      <c r="C92" s="3"/>
      <c r="D92" s="3"/>
      <c r="E92" s="3"/>
      <c r="F92" s="3"/>
      <c r="G92" s="3"/>
    </row>
    <row r="93" spans="1:7">
      <c r="A93" s="2"/>
      <c r="B93" s="3"/>
      <c r="C93" s="3"/>
      <c r="D93" s="3"/>
      <c r="E93" s="3"/>
      <c r="F93" s="3"/>
      <c r="G93" s="3"/>
    </row>
    <row r="94" spans="1:7">
      <c r="A94" s="2"/>
      <c r="B94" s="3"/>
      <c r="C94" s="3"/>
      <c r="D94" s="3"/>
      <c r="E94" s="3"/>
      <c r="F94" s="3"/>
      <c r="G94" s="3"/>
    </row>
    <row r="95" spans="1:7">
      <c r="A95" s="2"/>
      <c r="B95" s="3"/>
      <c r="C95" s="3"/>
      <c r="D95" s="3"/>
      <c r="E95" s="3"/>
      <c r="F95" s="3"/>
      <c r="G95" s="3"/>
    </row>
    <row r="96" spans="1:7">
      <c r="A96" s="2"/>
      <c r="B96" s="3"/>
      <c r="C96" s="3"/>
      <c r="D96" s="3"/>
      <c r="E96" s="3"/>
      <c r="F96" s="3"/>
      <c r="G96" s="3"/>
    </row>
    <row r="97" spans="1:7">
      <c r="A97" s="2"/>
      <c r="B97" s="3"/>
      <c r="C97" s="3"/>
      <c r="D97" s="3"/>
      <c r="E97" s="3"/>
      <c r="F97" s="3"/>
      <c r="G97" s="3"/>
    </row>
    <row r="98" spans="1:7">
      <c r="A98" s="2"/>
      <c r="B98" s="3"/>
      <c r="C98" s="3"/>
      <c r="D98" s="3"/>
      <c r="E98" s="3"/>
      <c r="F98" s="3"/>
      <c r="G98" s="3"/>
    </row>
    <row r="99" spans="1:7">
      <c r="A99" s="2"/>
      <c r="B99" s="3"/>
      <c r="C99" s="3"/>
      <c r="D99" s="3"/>
      <c r="E99" s="3"/>
      <c r="F99" s="3"/>
      <c r="G99" s="3"/>
    </row>
    <row r="100" spans="1:7">
      <c r="A100" s="2"/>
      <c r="B100" s="3"/>
      <c r="C100" s="3"/>
      <c r="D100" s="3"/>
      <c r="E100" s="3"/>
      <c r="F100" s="3"/>
      <c r="G100" s="3"/>
    </row>
    <row r="101" spans="1:7">
      <c r="A101" s="2"/>
      <c r="B101" s="3"/>
      <c r="C101" s="3"/>
      <c r="D101" s="3"/>
      <c r="E101" s="3"/>
      <c r="F101" s="3"/>
      <c r="G101" s="3"/>
    </row>
    <row r="102" spans="1:7">
      <c r="A102" s="2"/>
      <c r="B102" s="3"/>
      <c r="C102" s="3"/>
      <c r="D102" s="3"/>
      <c r="E102" s="3"/>
      <c r="F102" s="3"/>
      <c r="G102" s="3"/>
    </row>
    <row r="103" spans="1:7">
      <c r="A103" s="2"/>
      <c r="B103" s="3"/>
      <c r="C103" s="3"/>
      <c r="D103" s="3"/>
      <c r="E103" s="3"/>
      <c r="F103" s="3"/>
      <c r="G103" s="3"/>
    </row>
    <row r="104" spans="1:7">
      <c r="A104" s="2"/>
      <c r="B104" s="3"/>
      <c r="C104" s="3"/>
      <c r="D104" s="3"/>
      <c r="E104" s="3"/>
      <c r="F104" s="3"/>
      <c r="G104" s="3"/>
    </row>
    <row r="105" spans="1:7">
      <c r="A105" s="2"/>
      <c r="B105" s="3"/>
      <c r="C105" s="3"/>
      <c r="D105" s="3"/>
      <c r="E105" s="3"/>
      <c r="F105" s="3"/>
      <c r="G105" s="3"/>
    </row>
    <row r="106" spans="1:7">
      <c r="A106" s="2"/>
      <c r="B106" s="3"/>
      <c r="C106" s="3"/>
      <c r="D106" s="3"/>
      <c r="E106" s="3"/>
      <c r="F106" s="3"/>
      <c r="G106" s="3"/>
    </row>
    <row r="107" spans="1:7">
      <c r="A107" s="2"/>
      <c r="B107" s="3"/>
      <c r="C107" s="3"/>
      <c r="D107" s="3"/>
      <c r="E107" s="3"/>
      <c r="F107" s="3"/>
      <c r="G107" s="3"/>
    </row>
    <row r="108" spans="1:7">
      <c r="A108" s="2"/>
      <c r="B108" s="3"/>
      <c r="C108" s="3"/>
      <c r="D108" s="3"/>
      <c r="E108" s="3"/>
      <c r="F108" s="3"/>
      <c r="G108" s="3"/>
    </row>
    <row r="109" spans="1:7">
      <c r="A109" s="2"/>
      <c r="B109" s="3"/>
      <c r="C109" s="3"/>
      <c r="D109" s="3"/>
      <c r="E109" s="3"/>
      <c r="F109" s="3"/>
      <c r="G109" s="3"/>
    </row>
    <row r="110" spans="1:7">
      <c r="A110" s="2"/>
      <c r="B110" s="3"/>
      <c r="C110" s="3"/>
      <c r="D110" s="3"/>
      <c r="E110" s="3"/>
      <c r="F110" s="3"/>
      <c r="G110" s="3"/>
    </row>
    <row r="111" spans="1:7">
      <c r="A111" s="2"/>
      <c r="B111" s="3"/>
      <c r="C111" s="3"/>
      <c r="D111" s="3"/>
      <c r="E111" s="3"/>
      <c r="F111" s="3"/>
      <c r="G111" s="3"/>
    </row>
    <row r="112" spans="1:7">
      <c r="A112" s="2"/>
      <c r="B112" s="3"/>
      <c r="C112" s="3"/>
      <c r="D112" s="3"/>
      <c r="E112" s="3"/>
      <c r="F112" s="3"/>
      <c r="G112" s="3"/>
    </row>
    <row r="113" spans="1:7">
      <c r="A113" s="2"/>
      <c r="B113" s="3"/>
      <c r="C113" s="3"/>
      <c r="D113" s="3"/>
      <c r="E113" s="3"/>
      <c r="F113" s="3"/>
      <c r="G113" s="3"/>
    </row>
    <row r="114" spans="1:7">
      <c r="A114" s="2"/>
      <c r="B114" s="3"/>
      <c r="C114" s="3"/>
      <c r="D114" s="3"/>
      <c r="E114" s="3"/>
      <c r="F114" s="3"/>
      <c r="G114" s="3"/>
    </row>
    <row r="115" spans="1:7">
      <c r="A115" s="2"/>
      <c r="B115" s="3"/>
      <c r="C115" s="3"/>
      <c r="D115" s="3"/>
      <c r="E115" s="3"/>
      <c r="F115" s="3"/>
      <c r="G115" s="3"/>
    </row>
    <row r="116" spans="1:7">
      <c r="A116" s="2"/>
      <c r="B116" s="3"/>
      <c r="C116" s="3"/>
      <c r="D116" s="3"/>
      <c r="E116" s="3"/>
      <c r="F116" s="3"/>
      <c r="G116" s="3"/>
    </row>
    <row r="117" spans="1:7">
      <c r="A117" s="2"/>
      <c r="B117" s="3"/>
      <c r="C117" s="3"/>
      <c r="D117" s="3"/>
      <c r="E117" s="3"/>
      <c r="F117" s="3"/>
      <c r="G117" s="3"/>
    </row>
    <row r="118" spans="1:7">
      <c r="A118" s="2"/>
      <c r="B118" s="3"/>
      <c r="C118" s="3"/>
      <c r="D118" s="3"/>
      <c r="E118" s="3"/>
      <c r="F118" s="3"/>
      <c r="G118" s="3"/>
    </row>
    <row r="119" spans="1:7">
      <c r="A119" s="2"/>
      <c r="B119" s="3"/>
      <c r="C119" s="3"/>
      <c r="D119" s="3"/>
      <c r="E119" s="3"/>
      <c r="F119" s="3"/>
      <c r="G119" s="3"/>
    </row>
    <row r="120" spans="1:7">
      <c r="A120" s="2"/>
      <c r="B120" s="3"/>
      <c r="C120" s="3"/>
      <c r="D120" s="3"/>
      <c r="E120" s="3"/>
      <c r="F120" s="3"/>
      <c r="G120" s="3"/>
    </row>
    <row r="121" spans="1:7">
      <c r="A121" s="2"/>
      <c r="B121" s="3"/>
      <c r="C121" s="3"/>
      <c r="D121" s="3"/>
      <c r="E121" s="3"/>
      <c r="F121" s="3"/>
      <c r="G121" s="3"/>
    </row>
    <row r="122" spans="1:7">
      <c r="A122" s="2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  <row r="243" spans="1:7">
      <c r="A243" s="3"/>
      <c r="B243" s="3"/>
      <c r="C243" s="3"/>
      <c r="D243" s="3"/>
      <c r="E243" s="3"/>
      <c r="F243" s="3"/>
      <c r="G243" s="3"/>
    </row>
    <row r="244" spans="1:7">
      <c r="A244" s="3"/>
      <c r="B244" s="3"/>
      <c r="C244" s="3"/>
      <c r="D244" s="3"/>
      <c r="E244" s="3"/>
      <c r="F244" s="3"/>
      <c r="G244" s="3"/>
    </row>
    <row r="245" spans="1:7">
      <c r="A245" s="3"/>
      <c r="B245" s="3"/>
      <c r="C245" s="3"/>
      <c r="D245" s="3"/>
      <c r="E245" s="3"/>
      <c r="F245" s="3"/>
      <c r="G245" s="3"/>
    </row>
    <row r="246" spans="1:7">
      <c r="A246" s="3"/>
      <c r="B246" s="3"/>
      <c r="C246" s="3"/>
      <c r="D246" s="3"/>
      <c r="E246" s="3"/>
      <c r="F246" s="3"/>
      <c r="G246" s="3"/>
    </row>
    <row r="247" spans="1:7">
      <c r="A247" s="3"/>
      <c r="B247" s="3"/>
      <c r="C247" s="3"/>
      <c r="D247" s="3"/>
      <c r="E247" s="3"/>
      <c r="F247" s="3"/>
      <c r="G247" s="3"/>
    </row>
    <row r="248" spans="1:7">
      <c r="A248" s="3"/>
      <c r="B248" s="3"/>
      <c r="C248" s="3"/>
      <c r="D248" s="3"/>
      <c r="E248" s="3"/>
      <c r="F248" s="3"/>
      <c r="G248" s="3"/>
    </row>
    <row r="249" spans="1:7">
      <c r="A249" s="3"/>
      <c r="B249" s="3"/>
      <c r="C249" s="3"/>
      <c r="D249" s="3"/>
      <c r="E249" s="3"/>
      <c r="F249" s="3"/>
      <c r="G249" s="3"/>
    </row>
    <row r="250" spans="1:7">
      <c r="A250" s="3"/>
      <c r="B250" s="3"/>
      <c r="C250" s="3"/>
      <c r="D250" s="3"/>
      <c r="E250" s="3"/>
      <c r="F250" s="3"/>
      <c r="G250" s="3"/>
    </row>
    <row r="251" spans="1:7">
      <c r="A251" s="3"/>
      <c r="B251" s="3"/>
      <c r="C251" s="3"/>
      <c r="D251" s="3"/>
      <c r="E251" s="3"/>
      <c r="F251" s="3"/>
      <c r="G251" s="3"/>
    </row>
    <row r="252" spans="1:7">
      <c r="A252" s="3"/>
      <c r="B252" s="3"/>
      <c r="C252" s="3"/>
      <c r="D252" s="3"/>
      <c r="E252" s="3"/>
      <c r="F252" s="3"/>
      <c r="G252" s="3"/>
    </row>
    <row r="253" spans="1:7">
      <c r="A253" s="3"/>
      <c r="B253" s="3"/>
      <c r="C253" s="3"/>
      <c r="D253" s="3"/>
      <c r="E253" s="3"/>
      <c r="F253" s="3"/>
      <c r="G253" s="3"/>
    </row>
    <row r="254" spans="1:7">
      <c r="A254" s="3"/>
      <c r="B254" s="3"/>
      <c r="C254" s="3"/>
      <c r="D254" s="3"/>
      <c r="E254" s="3"/>
      <c r="F254" s="3"/>
      <c r="G254" s="3"/>
    </row>
    <row r="255" spans="1:7">
      <c r="A255" s="3"/>
      <c r="B255" s="3"/>
      <c r="C255" s="3"/>
      <c r="D255" s="3"/>
      <c r="E255" s="3"/>
      <c r="F255" s="3"/>
      <c r="G255" s="3"/>
    </row>
    <row r="256" spans="1:7">
      <c r="A256" s="3"/>
      <c r="B256" s="3"/>
      <c r="C256" s="3"/>
      <c r="D256" s="3"/>
      <c r="E256" s="3"/>
      <c r="F256" s="3"/>
      <c r="G256" s="3"/>
    </row>
    <row r="257" spans="1:7">
      <c r="A257" s="3"/>
      <c r="B257" s="3"/>
      <c r="C257" s="3"/>
      <c r="D257" s="3"/>
      <c r="E257" s="3"/>
      <c r="F257" s="3"/>
      <c r="G257" s="3"/>
    </row>
    <row r="258" spans="1:7">
      <c r="A258" s="3"/>
      <c r="B258" s="3"/>
      <c r="C258" s="3"/>
      <c r="D258" s="3"/>
      <c r="E258" s="3"/>
      <c r="F258" s="3"/>
      <c r="G258" s="3"/>
    </row>
    <row r="259" spans="1:7">
      <c r="A259" s="3"/>
      <c r="B259" s="3"/>
      <c r="C259" s="3"/>
      <c r="D259" s="3"/>
      <c r="E259" s="3"/>
      <c r="F259" s="3"/>
      <c r="G259" s="3"/>
    </row>
    <row r="260" spans="1:7">
      <c r="A260" s="3"/>
      <c r="B260" s="3"/>
      <c r="C260" s="3"/>
      <c r="D260" s="3"/>
      <c r="E260" s="3"/>
      <c r="F260" s="3"/>
      <c r="G260" s="3"/>
    </row>
    <row r="261" spans="1:7">
      <c r="A261" s="3"/>
      <c r="B261" s="3"/>
      <c r="C261" s="3"/>
      <c r="D261" s="3"/>
      <c r="E261" s="3"/>
      <c r="F261" s="3"/>
      <c r="G261" s="3"/>
    </row>
    <row r="262" spans="1:7">
      <c r="A262" s="3"/>
      <c r="B262" s="3"/>
      <c r="C262" s="3"/>
      <c r="D262" s="3"/>
      <c r="E262" s="3"/>
      <c r="F262" s="3"/>
      <c r="G262" s="3"/>
    </row>
    <row r="263" spans="1:7">
      <c r="A263" s="3"/>
      <c r="B263" s="3"/>
      <c r="C263" s="3"/>
      <c r="D263" s="3"/>
      <c r="E263" s="3"/>
      <c r="F263" s="3"/>
      <c r="G263" s="3"/>
    </row>
    <row r="264" spans="1:7">
      <c r="A264" s="3"/>
      <c r="B264" s="3"/>
      <c r="C264" s="3"/>
      <c r="D264" s="3"/>
      <c r="E264" s="3"/>
      <c r="F264" s="3"/>
      <c r="G264" s="3"/>
    </row>
    <row r="265" spans="1:7">
      <c r="A265" s="3"/>
      <c r="B265" s="3"/>
      <c r="C265" s="3"/>
      <c r="D265" s="3"/>
      <c r="E265" s="3"/>
      <c r="F265" s="3"/>
      <c r="G265" s="3"/>
    </row>
    <row r="266" spans="1:7">
      <c r="A266" s="3"/>
      <c r="B266" s="3"/>
      <c r="C266" s="3"/>
      <c r="D266" s="3"/>
      <c r="E266" s="3"/>
      <c r="F266" s="3"/>
      <c r="G266" s="3"/>
    </row>
    <row r="267" spans="1:7">
      <c r="A267" s="3"/>
      <c r="B267" s="3"/>
      <c r="C267" s="3"/>
      <c r="D267" s="3"/>
      <c r="E267" s="3"/>
      <c r="F267" s="3"/>
      <c r="G267" s="3"/>
    </row>
    <row r="268" spans="1:7">
      <c r="A268" s="3"/>
      <c r="B268" s="3"/>
      <c r="C268" s="3"/>
      <c r="D268" s="3"/>
      <c r="E268" s="3"/>
      <c r="F268" s="3"/>
      <c r="G268" s="3"/>
    </row>
    <row r="269" spans="1:7">
      <c r="A269" s="3"/>
      <c r="B269" s="3"/>
      <c r="C269" s="3"/>
      <c r="D269" s="3"/>
      <c r="E269" s="3"/>
      <c r="F269" s="3"/>
      <c r="G269" s="3"/>
    </row>
    <row r="270" spans="1:7">
      <c r="A270" s="3"/>
      <c r="B270" s="3"/>
      <c r="C270" s="3"/>
      <c r="D270" s="3"/>
      <c r="E270" s="3"/>
      <c r="F270" s="3"/>
      <c r="G270" s="3"/>
    </row>
    <row r="271" spans="1:7">
      <c r="A271" s="3"/>
      <c r="B271" s="3"/>
      <c r="C271" s="3"/>
      <c r="D271" s="3"/>
      <c r="E271" s="3"/>
      <c r="F271" s="3"/>
      <c r="G271" s="3"/>
    </row>
    <row r="272" spans="1:7">
      <c r="A272" s="3"/>
      <c r="B272" s="3"/>
      <c r="C272" s="3"/>
      <c r="D272" s="3"/>
      <c r="E272" s="3"/>
      <c r="F272" s="3"/>
      <c r="G272" s="3"/>
    </row>
    <row r="273" spans="1:7">
      <c r="A273" s="3"/>
      <c r="B273" s="3"/>
      <c r="C273" s="3"/>
      <c r="D273" s="3"/>
      <c r="E273" s="3"/>
      <c r="F273" s="3"/>
      <c r="G273" s="3"/>
    </row>
    <row r="274" spans="1:7">
      <c r="A274" s="3"/>
      <c r="B274" s="3"/>
      <c r="C274" s="3"/>
      <c r="D274" s="3"/>
      <c r="E274" s="3"/>
      <c r="F274" s="3"/>
      <c r="G274" s="3"/>
    </row>
    <row r="275" spans="1:7">
      <c r="A275" s="3"/>
      <c r="B275" s="3"/>
      <c r="C275" s="3"/>
      <c r="D275" s="3"/>
      <c r="E275" s="3"/>
      <c r="F275" s="3"/>
      <c r="G275" s="3"/>
    </row>
    <row r="276" spans="1:7">
      <c r="A276" s="3"/>
      <c r="B276" s="3"/>
      <c r="C276" s="3"/>
      <c r="D276" s="3"/>
      <c r="E276" s="3"/>
      <c r="F276" s="3"/>
      <c r="G276" s="3"/>
    </row>
    <row r="277" spans="1:7">
      <c r="A277" s="3"/>
      <c r="B277" s="3"/>
      <c r="C277" s="3"/>
      <c r="D277" s="3"/>
      <c r="E277" s="3"/>
      <c r="F277" s="3"/>
      <c r="G277" s="3"/>
    </row>
    <row r="278" spans="1:7">
      <c r="A278" s="3"/>
      <c r="B278" s="3"/>
      <c r="C278" s="3"/>
      <c r="D278" s="3"/>
      <c r="E278" s="3"/>
      <c r="F278" s="3"/>
      <c r="G278" s="3"/>
    </row>
    <row r="279" spans="1:7">
      <c r="A279" s="3"/>
      <c r="B279" s="3"/>
      <c r="C279" s="3"/>
      <c r="D279" s="3"/>
      <c r="E279" s="3"/>
      <c r="F279" s="3"/>
      <c r="G279" s="3"/>
    </row>
    <row r="280" spans="1:7">
      <c r="A280" s="3"/>
      <c r="B280" s="3"/>
      <c r="C280" s="3"/>
      <c r="D280" s="3"/>
      <c r="E280" s="3"/>
      <c r="F280" s="3"/>
      <c r="G280" s="3"/>
    </row>
    <row r="281" spans="1:7">
      <c r="A281" s="3"/>
      <c r="B281" s="3"/>
      <c r="C281" s="3"/>
      <c r="D281" s="3"/>
      <c r="E281" s="3"/>
      <c r="F281" s="3"/>
      <c r="G281" s="3"/>
    </row>
    <row r="282" spans="1:7">
      <c r="A282" s="3"/>
      <c r="B282" s="3"/>
      <c r="C282" s="3"/>
      <c r="D282" s="3"/>
      <c r="E282" s="3"/>
      <c r="F282" s="3"/>
      <c r="G282" s="3"/>
    </row>
    <row r="283" spans="1:7">
      <c r="A283" s="3"/>
      <c r="B283" s="3"/>
      <c r="C283" s="3"/>
      <c r="D283" s="3"/>
      <c r="E283" s="3"/>
      <c r="F283" s="3"/>
      <c r="G283" s="3"/>
    </row>
    <row r="284" spans="1:7">
      <c r="A284" s="3"/>
      <c r="B284" s="3"/>
      <c r="C284" s="3"/>
      <c r="D284" s="3"/>
      <c r="E284" s="3"/>
      <c r="F284" s="3"/>
      <c r="G284" s="3"/>
    </row>
    <row r="285" spans="1:7">
      <c r="A285" s="3"/>
      <c r="B285" s="3"/>
      <c r="C285" s="3"/>
      <c r="D285" s="3"/>
      <c r="E285" s="3"/>
      <c r="F285" s="3"/>
      <c r="G285" s="3"/>
    </row>
    <row r="286" spans="1:7">
      <c r="A286" s="3"/>
      <c r="B286" s="3"/>
      <c r="C286" s="3"/>
      <c r="D286" s="3"/>
      <c r="E286" s="3"/>
      <c r="F286" s="3"/>
      <c r="G286" s="3"/>
    </row>
    <row r="287" spans="1:7">
      <c r="A287" s="3"/>
      <c r="B287" s="3"/>
      <c r="C287" s="3"/>
      <c r="D287" s="3"/>
      <c r="E287" s="3"/>
      <c r="F287" s="3"/>
      <c r="G287" s="3"/>
    </row>
    <row r="288" spans="1:7">
      <c r="A288" s="3"/>
      <c r="B288" s="3"/>
      <c r="C288" s="3"/>
      <c r="D288" s="3"/>
      <c r="E288" s="3"/>
      <c r="F288" s="3"/>
      <c r="G288" s="3"/>
    </row>
    <row r="289" spans="1:7">
      <c r="A289" s="3"/>
      <c r="B289" s="3"/>
      <c r="C289" s="3"/>
      <c r="D289" s="3"/>
      <c r="E289" s="3"/>
      <c r="F289" s="3"/>
      <c r="G289" s="3"/>
    </row>
    <row r="290" spans="1:7">
      <c r="A290" s="3"/>
      <c r="B290" s="3"/>
      <c r="C290" s="3"/>
      <c r="D290" s="3"/>
      <c r="E290" s="3"/>
      <c r="F290" s="3"/>
      <c r="G290" s="3"/>
    </row>
    <row r="291" spans="1:7">
      <c r="A291" s="3"/>
      <c r="B291" s="3"/>
      <c r="C291" s="3"/>
      <c r="D291" s="3"/>
      <c r="E291" s="3"/>
      <c r="F291" s="3"/>
      <c r="G291" s="3"/>
    </row>
    <row r="292" spans="1:7">
      <c r="A292" s="3"/>
      <c r="B292" s="3"/>
      <c r="C292" s="3"/>
      <c r="D292" s="3"/>
      <c r="E292" s="3"/>
      <c r="F292" s="3"/>
      <c r="G292" s="3"/>
    </row>
    <row r="293" spans="1:7">
      <c r="A293" s="3"/>
      <c r="B293" s="3"/>
      <c r="C293" s="3"/>
      <c r="D293" s="3"/>
      <c r="E293" s="3"/>
      <c r="F293" s="3"/>
      <c r="G293" s="3"/>
    </row>
    <row r="294" spans="1:7">
      <c r="A294" s="3"/>
      <c r="B294" s="3"/>
      <c r="C294" s="3"/>
      <c r="D294" s="3"/>
      <c r="E294" s="3"/>
      <c r="F294" s="3"/>
      <c r="G294" s="3"/>
    </row>
    <row r="295" spans="1:7">
      <c r="A295" s="3"/>
      <c r="B295" s="3"/>
      <c r="C295" s="3"/>
      <c r="D295" s="3"/>
      <c r="E295" s="3"/>
      <c r="F295" s="3"/>
      <c r="G295" s="3"/>
    </row>
    <row r="296" spans="1:7">
      <c r="A296" s="3"/>
      <c r="B296" s="3"/>
      <c r="C296" s="3"/>
      <c r="D296" s="3"/>
      <c r="E296" s="3"/>
      <c r="F296" s="3"/>
      <c r="G296" s="3"/>
    </row>
    <row r="297" spans="1:7">
      <c r="A297" s="3"/>
      <c r="B297" s="3"/>
      <c r="C297" s="3"/>
      <c r="D297" s="3"/>
      <c r="E297" s="3"/>
      <c r="F297" s="3"/>
      <c r="G297" s="3"/>
    </row>
  </sheetData>
  <mergeCells count="13">
    <mergeCell ref="H16:H17"/>
    <mergeCell ref="A47:C47"/>
    <mergeCell ref="A46:C46"/>
    <mergeCell ref="D66:G66"/>
    <mergeCell ref="A1:G1"/>
    <mergeCell ref="A66:B66"/>
    <mergeCell ref="A3:G3"/>
    <mergeCell ref="A4:G4"/>
    <mergeCell ref="C7:F7"/>
    <mergeCell ref="C11:G11"/>
    <mergeCell ref="A48:C48"/>
    <mergeCell ref="F16:F17"/>
    <mergeCell ref="G16:G17"/>
  </mergeCells>
  <phoneticPr fontId="11" type="noConversion"/>
  <pageMargins left="0.31" right="0.46" top="0.54" bottom="0.984251969" header="0.52" footer="0.4921259845"/>
  <pageSetup paperSize="9" orientation="portrait"/>
  <headerFooter alignWithMargins="0"/>
  <rowBreaks count="1" manualBreakCount="1">
    <brk id="57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baseColWidth="10" defaultRowHeight="12.75"/>
  <sheetData/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AOK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GackM</dc:creator>
  <cp:lastModifiedBy>Dehmel, Roland</cp:lastModifiedBy>
  <cp:lastPrinted>2018-11-27T10:10:03Z</cp:lastPrinted>
  <dcterms:created xsi:type="dcterms:W3CDTF">2001-05-09T07:44:21Z</dcterms:created>
  <dcterms:modified xsi:type="dcterms:W3CDTF">2022-02-24T09:22:31Z</dcterms:modified>
</cp:coreProperties>
</file>