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7630" windowHeight="12390"/>
  </bookViews>
  <sheets>
    <sheet name="Antrag" sheetId="11" r:id="rId1"/>
    <sheet name="Weitere Pflegekraft (2)" sheetId="21" r:id="rId2"/>
    <sheet name="Weitere Pflegekraft (3)" sheetId="22" r:id="rId3"/>
    <sheet name="Weitere Pflegekraft (4)" sheetId="23" r:id="rId4"/>
    <sheet name="Pflegekassen" sheetId="5" state="hidden" r:id="rId5"/>
    <sheet name="Bezirke" sheetId="4"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____a2" localSheetId="0">#REF!</definedName>
    <definedName name="_______a2" localSheetId="2">#REF!</definedName>
    <definedName name="_______a2" localSheetId="3">#REF!</definedName>
    <definedName name="_______a2">#REF!</definedName>
    <definedName name="_______Ort1">'[1]Angebot Deckblatt'!$E$7</definedName>
    <definedName name="_______pk2001" localSheetId="0">#REF!</definedName>
    <definedName name="_______pk2001" localSheetId="2">#REF!</definedName>
    <definedName name="_______pk2001" localSheetId="3">#REF!</definedName>
    <definedName name="_______pk2001">#REF!</definedName>
    <definedName name="_______pk2002" localSheetId="0">#REF!</definedName>
    <definedName name="_______pk2002" localSheetId="2">#REF!</definedName>
    <definedName name="_______pk2002" localSheetId="3">#REF!</definedName>
    <definedName name="_______pk2002">#REF!</definedName>
    <definedName name="_______sk2001" localSheetId="0">#REF!</definedName>
    <definedName name="_______sk2001" localSheetId="2">#REF!</definedName>
    <definedName name="_______sk2001" localSheetId="3">#REF!</definedName>
    <definedName name="_______sk2001">#REF!</definedName>
    <definedName name="______a2" localSheetId="0">#REF!</definedName>
    <definedName name="______a2" localSheetId="2">#REF!</definedName>
    <definedName name="______a2" localSheetId="3">#REF!</definedName>
    <definedName name="______a2">#REF!</definedName>
    <definedName name="______Ort1">'[2]Angebot Deckblatt'!$E$7</definedName>
    <definedName name="______pk2001" localSheetId="0">#REF!</definedName>
    <definedName name="______pk2001" localSheetId="2">#REF!</definedName>
    <definedName name="______pk2001" localSheetId="3">#REF!</definedName>
    <definedName name="______pk2001">#REF!</definedName>
    <definedName name="______pk2002" localSheetId="0">#REF!</definedName>
    <definedName name="______pk2002" localSheetId="2">#REF!</definedName>
    <definedName name="______pk2002" localSheetId="3">#REF!</definedName>
    <definedName name="______pk2002">#REF!</definedName>
    <definedName name="______sk2001" localSheetId="0">#REF!</definedName>
    <definedName name="______sk2001" localSheetId="2">#REF!</definedName>
    <definedName name="______sk2001" localSheetId="3">#REF!</definedName>
    <definedName name="______sk2001">#REF!</definedName>
    <definedName name="_____a2" localSheetId="0">#REF!</definedName>
    <definedName name="_____a2" localSheetId="2">#REF!</definedName>
    <definedName name="_____a2" localSheetId="3">#REF!</definedName>
    <definedName name="_____a2">#REF!</definedName>
    <definedName name="_____Ort1">'[1]Angebot Deckblatt'!$E$7</definedName>
    <definedName name="_____pk2001" localSheetId="0">#REF!</definedName>
    <definedName name="_____pk2001" localSheetId="2">#REF!</definedName>
    <definedName name="_____pk2001" localSheetId="3">#REF!</definedName>
    <definedName name="_____pk2001">#REF!</definedName>
    <definedName name="_____pk2002" localSheetId="0">#REF!</definedName>
    <definedName name="_____pk2002" localSheetId="2">#REF!</definedName>
    <definedName name="_____pk2002" localSheetId="3">#REF!</definedName>
    <definedName name="_____pk2002">#REF!</definedName>
    <definedName name="_____sk2001" localSheetId="0">#REF!</definedName>
    <definedName name="_____sk2001" localSheetId="2">#REF!</definedName>
    <definedName name="_____sk2001" localSheetId="3">#REF!</definedName>
    <definedName name="_____sk2001">#REF!</definedName>
    <definedName name="____a2" localSheetId="0">#REF!</definedName>
    <definedName name="____a2" localSheetId="2">#REF!</definedName>
    <definedName name="____a2" localSheetId="3">#REF!</definedName>
    <definedName name="____a2">#REF!</definedName>
    <definedName name="____DAT2">#REF!</definedName>
    <definedName name="____FHIUACN9">#REF!</definedName>
    <definedName name="____Ort1">'[1]Angebot Deckblatt'!$E$7</definedName>
    <definedName name="____pk2001" localSheetId="0">#REF!</definedName>
    <definedName name="____pk2001" localSheetId="2">#REF!</definedName>
    <definedName name="____pk2001" localSheetId="3">#REF!</definedName>
    <definedName name="____pk2001">#REF!</definedName>
    <definedName name="____pk2002" localSheetId="0">#REF!</definedName>
    <definedName name="____pk2002" localSheetId="2">#REF!</definedName>
    <definedName name="____pk2002" localSheetId="3">#REF!</definedName>
    <definedName name="____pk2002">#REF!</definedName>
    <definedName name="____sk2001" localSheetId="0">#REF!</definedName>
    <definedName name="____sk2001" localSheetId="2">#REF!</definedName>
    <definedName name="____sk2001" localSheetId="3">#REF!</definedName>
    <definedName name="____sk2001">#REF!</definedName>
    <definedName name="___a2" localSheetId="0">#REF!</definedName>
    <definedName name="___a2" localSheetId="2">#REF!</definedName>
    <definedName name="___a2" localSheetId="3">#REF!</definedName>
    <definedName name="___a2">#REF!</definedName>
    <definedName name="___DAT1" localSheetId="0">#REF!</definedName>
    <definedName name="___DAT1" localSheetId="2">#REF!</definedName>
    <definedName name="___DAT1" localSheetId="3">#REF!</definedName>
    <definedName name="___DAT1">#REF!</definedName>
    <definedName name="___DAT10" localSheetId="0">#REF!</definedName>
    <definedName name="___DAT10" localSheetId="2">#REF!</definedName>
    <definedName name="___DAT10" localSheetId="3">#REF!</definedName>
    <definedName name="___DAT10">#REF!</definedName>
    <definedName name="___DAT11" localSheetId="0">#REF!</definedName>
    <definedName name="___DAT11" localSheetId="2">#REF!</definedName>
    <definedName name="___DAT11" localSheetId="3">#REF!</definedName>
    <definedName name="___DAT11">#REF!</definedName>
    <definedName name="___DAT12" localSheetId="0">#REF!</definedName>
    <definedName name="___DAT12" localSheetId="2">#REF!</definedName>
    <definedName name="___DAT12" localSheetId="3">#REF!</definedName>
    <definedName name="___DAT12">#REF!</definedName>
    <definedName name="___DAT1255">#REF!</definedName>
    <definedName name="___DAT13" localSheetId="0">#REF!</definedName>
    <definedName name="___DAT13" localSheetId="2">#REF!</definedName>
    <definedName name="___DAT13" localSheetId="3">#REF!</definedName>
    <definedName name="___DAT13">#REF!</definedName>
    <definedName name="___DAT14" localSheetId="0">#REF!</definedName>
    <definedName name="___DAT14" localSheetId="2">#REF!</definedName>
    <definedName name="___DAT14" localSheetId="3">#REF!</definedName>
    <definedName name="___DAT14">#REF!</definedName>
    <definedName name="___DAT15" localSheetId="0">#REF!</definedName>
    <definedName name="___DAT15" localSheetId="2">#REF!</definedName>
    <definedName name="___DAT15" localSheetId="3">#REF!</definedName>
    <definedName name="___DAT15">#REF!</definedName>
    <definedName name="___DAT16" localSheetId="0">#REF!</definedName>
    <definedName name="___DAT16" localSheetId="2">#REF!</definedName>
    <definedName name="___DAT16" localSheetId="3">#REF!</definedName>
    <definedName name="___DAT16">#REF!</definedName>
    <definedName name="___DAT17" localSheetId="0">#REF!</definedName>
    <definedName name="___DAT17" localSheetId="2">#REF!</definedName>
    <definedName name="___DAT17" localSheetId="3">#REF!</definedName>
    <definedName name="___DAT17">#REF!</definedName>
    <definedName name="___DAT18" localSheetId="0">#REF!</definedName>
    <definedName name="___DAT18" localSheetId="2">#REF!</definedName>
    <definedName name="___DAT18" localSheetId="3">#REF!</definedName>
    <definedName name="___DAT18">#REF!</definedName>
    <definedName name="___DAT19" localSheetId="0">#REF!</definedName>
    <definedName name="___DAT19" localSheetId="2">#REF!</definedName>
    <definedName name="___DAT19" localSheetId="3">#REF!</definedName>
    <definedName name="___DAT19">#REF!</definedName>
    <definedName name="___DAT2" localSheetId="0">#REF!</definedName>
    <definedName name="___DAT2" localSheetId="2">#REF!</definedName>
    <definedName name="___DAT2" localSheetId="3">#REF!</definedName>
    <definedName name="___DAT2">#REF!</definedName>
    <definedName name="___DAT20" localSheetId="0">#REF!</definedName>
    <definedName name="___DAT20" localSheetId="2">#REF!</definedName>
    <definedName name="___DAT20" localSheetId="3">#REF!</definedName>
    <definedName name="___DAT20">#REF!</definedName>
    <definedName name="___DAT21" localSheetId="0">#REF!</definedName>
    <definedName name="___DAT21" localSheetId="2">#REF!</definedName>
    <definedName name="___DAT21" localSheetId="3">#REF!</definedName>
    <definedName name="___DAT21">#REF!</definedName>
    <definedName name="___DAT22" localSheetId="0">#REF!</definedName>
    <definedName name="___DAT22" localSheetId="2">#REF!</definedName>
    <definedName name="___DAT22" localSheetId="3">#REF!</definedName>
    <definedName name="___DAT22">#REF!</definedName>
    <definedName name="___DAT23" localSheetId="0">#REF!</definedName>
    <definedName name="___DAT23" localSheetId="2">#REF!</definedName>
    <definedName name="___DAT23" localSheetId="3">#REF!</definedName>
    <definedName name="___DAT23">#REF!</definedName>
    <definedName name="___DAT24" localSheetId="0">#REF!</definedName>
    <definedName name="___DAT24" localSheetId="2">#REF!</definedName>
    <definedName name="___DAT24" localSheetId="3">#REF!</definedName>
    <definedName name="___DAT24">#REF!</definedName>
    <definedName name="___DAT25" localSheetId="0">#REF!</definedName>
    <definedName name="___DAT25" localSheetId="2">#REF!</definedName>
    <definedName name="___DAT25" localSheetId="3">#REF!</definedName>
    <definedName name="___DAT25">#REF!</definedName>
    <definedName name="___DAT26" localSheetId="0">#REF!</definedName>
    <definedName name="___DAT26" localSheetId="2">#REF!</definedName>
    <definedName name="___DAT26" localSheetId="3">#REF!</definedName>
    <definedName name="___DAT26">#REF!</definedName>
    <definedName name="___DAT27" localSheetId="0">#REF!</definedName>
    <definedName name="___DAT27" localSheetId="2">#REF!</definedName>
    <definedName name="___DAT27" localSheetId="3">#REF!</definedName>
    <definedName name="___DAT27">#REF!</definedName>
    <definedName name="___DAT28" localSheetId="0">#REF!</definedName>
    <definedName name="___DAT28" localSheetId="2">#REF!</definedName>
    <definedName name="___DAT28" localSheetId="3">#REF!</definedName>
    <definedName name="___DAT28">#REF!</definedName>
    <definedName name="___DAT29" localSheetId="0">#REF!</definedName>
    <definedName name="___DAT29" localSheetId="2">#REF!</definedName>
    <definedName name="___DAT29" localSheetId="3">#REF!</definedName>
    <definedName name="___DAT29">#REF!</definedName>
    <definedName name="___DAT3" localSheetId="0">#REF!</definedName>
    <definedName name="___DAT3" localSheetId="2">#REF!</definedName>
    <definedName name="___DAT3" localSheetId="3">#REF!</definedName>
    <definedName name="___DAT3">#REF!</definedName>
    <definedName name="___DAT30" localSheetId="0">#REF!</definedName>
    <definedName name="___DAT30" localSheetId="2">#REF!</definedName>
    <definedName name="___DAT30" localSheetId="3">#REF!</definedName>
    <definedName name="___DAT30">#REF!</definedName>
    <definedName name="___DAT31" localSheetId="0">#REF!</definedName>
    <definedName name="___DAT31" localSheetId="2">#REF!</definedName>
    <definedName name="___DAT31" localSheetId="3">#REF!</definedName>
    <definedName name="___DAT31">#REF!</definedName>
    <definedName name="___DAT32" localSheetId="0">#REF!</definedName>
    <definedName name="___DAT32" localSheetId="2">#REF!</definedName>
    <definedName name="___DAT32" localSheetId="3">#REF!</definedName>
    <definedName name="___DAT32">#REF!</definedName>
    <definedName name="___DAT33" localSheetId="0">#REF!</definedName>
    <definedName name="___DAT33" localSheetId="2">#REF!</definedName>
    <definedName name="___DAT33" localSheetId="3">#REF!</definedName>
    <definedName name="___DAT33">#REF!</definedName>
    <definedName name="___DAT34" localSheetId="0">#REF!</definedName>
    <definedName name="___DAT34" localSheetId="2">#REF!</definedName>
    <definedName name="___DAT34" localSheetId="3">#REF!</definedName>
    <definedName name="___DAT34">#REF!</definedName>
    <definedName name="___DAT4" localSheetId="0">#REF!</definedName>
    <definedName name="___DAT4" localSheetId="2">#REF!</definedName>
    <definedName name="___DAT4" localSheetId="3">#REF!</definedName>
    <definedName name="___DAT4">#REF!</definedName>
    <definedName name="___DAT5" localSheetId="0">#REF!</definedName>
    <definedName name="___DAT5" localSheetId="2">#REF!</definedName>
    <definedName name="___DAT5" localSheetId="3">#REF!</definedName>
    <definedName name="___DAT5">#REF!</definedName>
    <definedName name="___DAT6" localSheetId="0">#REF!</definedName>
    <definedName name="___DAT6" localSheetId="2">#REF!</definedName>
    <definedName name="___DAT6" localSheetId="3">#REF!</definedName>
    <definedName name="___DAT6">#REF!</definedName>
    <definedName name="___DAT7" localSheetId="0">#REF!</definedName>
    <definedName name="___DAT7" localSheetId="2">#REF!</definedName>
    <definedName name="___DAT7" localSheetId="3">#REF!</definedName>
    <definedName name="___DAT7">#REF!</definedName>
    <definedName name="___DAT8" localSheetId="0">#REF!</definedName>
    <definedName name="___DAT8" localSheetId="2">#REF!</definedName>
    <definedName name="___DAT8" localSheetId="3">#REF!</definedName>
    <definedName name="___DAT8">#REF!</definedName>
    <definedName name="___DAT9" localSheetId="0">#REF!</definedName>
    <definedName name="___DAT9" localSheetId="2">#REF!</definedName>
    <definedName name="___DAT9" localSheetId="3">#REF!</definedName>
    <definedName name="___DAT9">#REF!</definedName>
    <definedName name="___DHUV8">#REF!</definedName>
    <definedName name="___FJIE8">#REF!</definedName>
    <definedName name="___GHIW2">#REF!</definedName>
    <definedName name="___Ort1">'[2]Angebot Deckblatt'!$E$7</definedName>
    <definedName name="___pk2001" localSheetId="0">#REF!</definedName>
    <definedName name="___pk2001" localSheetId="2">#REF!</definedName>
    <definedName name="___pk2001" localSheetId="3">#REF!</definedName>
    <definedName name="___pk2001">#REF!</definedName>
    <definedName name="___pk2002" localSheetId="0">#REF!</definedName>
    <definedName name="___pk2002" localSheetId="2">#REF!</definedName>
    <definedName name="___pk2002" localSheetId="3">#REF!</definedName>
    <definedName name="___pk2002">#REF!</definedName>
    <definedName name="___pk2003">#REF!</definedName>
    <definedName name="___sk2001" localSheetId="0">#REF!</definedName>
    <definedName name="___sk2001" localSheetId="2">#REF!</definedName>
    <definedName name="___sk2001" localSheetId="3">#REF!</definedName>
    <definedName name="___sk2001">#REF!</definedName>
    <definedName name="___vnriun0">#REF!</definedName>
    <definedName name="__a2" localSheetId="0">#REF!</definedName>
    <definedName name="__a2" localSheetId="2">#REF!</definedName>
    <definedName name="__a2" localSheetId="3">#REF!</definedName>
    <definedName name="__a2">#REF!</definedName>
    <definedName name="__DAT1" localSheetId="0">#REF!</definedName>
    <definedName name="__DAT1" localSheetId="2">#REF!</definedName>
    <definedName name="__DAT1" localSheetId="3">#REF!</definedName>
    <definedName name="__DAT1">#REF!</definedName>
    <definedName name="__DAT10" localSheetId="0">#REF!</definedName>
    <definedName name="__DAT10" localSheetId="2">#REF!</definedName>
    <definedName name="__DAT10" localSheetId="3">#REF!</definedName>
    <definedName name="__DAT10">#REF!</definedName>
    <definedName name="__DAT11" localSheetId="0">#REF!</definedName>
    <definedName name="__DAT11" localSheetId="2">#REF!</definedName>
    <definedName name="__DAT11" localSheetId="3">#REF!</definedName>
    <definedName name="__DAT11">#REF!</definedName>
    <definedName name="__DAT12" localSheetId="0">#REF!</definedName>
    <definedName name="__DAT12" localSheetId="2">#REF!</definedName>
    <definedName name="__DAT12" localSheetId="3">#REF!</definedName>
    <definedName name="__DAT12">#REF!</definedName>
    <definedName name="__DAT13" localSheetId="0">#REF!</definedName>
    <definedName name="__DAT13" localSheetId="2">#REF!</definedName>
    <definedName name="__DAT13" localSheetId="3">#REF!</definedName>
    <definedName name="__DAT13">#REF!</definedName>
    <definedName name="__DAT14" localSheetId="0">#REF!</definedName>
    <definedName name="__DAT14" localSheetId="2">#REF!</definedName>
    <definedName name="__DAT14" localSheetId="3">#REF!</definedName>
    <definedName name="__DAT14">#REF!</definedName>
    <definedName name="__DAT15" localSheetId="0">#REF!</definedName>
    <definedName name="__DAT15" localSheetId="2">#REF!</definedName>
    <definedName name="__DAT15" localSheetId="3">#REF!</definedName>
    <definedName name="__DAT15">#REF!</definedName>
    <definedName name="__DAT16" localSheetId="0">#REF!</definedName>
    <definedName name="__DAT16" localSheetId="2">#REF!</definedName>
    <definedName name="__DAT16" localSheetId="3">#REF!</definedName>
    <definedName name="__DAT16">#REF!</definedName>
    <definedName name="__DAT17" localSheetId="0">#REF!</definedName>
    <definedName name="__DAT17" localSheetId="2">#REF!</definedName>
    <definedName name="__DAT17" localSheetId="3">#REF!</definedName>
    <definedName name="__DAT17">#REF!</definedName>
    <definedName name="__DAT18" localSheetId="0">#REF!</definedName>
    <definedName name="__DAT18" localSheetId="2">#REF!</definedName>
    <definedName name="__DAT18" localSheetId="3">#REF!</definedName>
    <definedName name="__DAT18">#REF!</definedName>
    <definedName name="__DAT19" localSheetId="0">#REF!</definedName>
    <definedName name="__DAT19" localSheetId="2">#REF!</definedName>
    <definedName name="__DAT19" localSheetId="3">#REF!</definedName>
    <definedName name="__DAT19">#REF!</definedName>
    <definedName name="__DAT2" localSheetId="0">#REF!</definedName>
    <definedName name="__DAT2" localSheetId="2">#REF!</definedName>
    <definedName name="__DAT2" localSheetId="3">#REF!</definedName>
    <definedName name="__DAT2">#REF!</definedName>
    <definedName name="__DAT20" localSheetId="0">#REF!</definedName>
    <definedName name="__DAT20" localSheetId="2">#REF!</definedName>
    <definedName name="__DAT20" localSheetId="3">#REF!</definedName>
    <definedName name="__DAT20">#REF!</definedName>
    <definedName name="__DAT21" localSheetId="0">#REF!</definedName>
    <definedName name="__DAT21" localSheetId="2">#REF!</definedName>
    <definedName name="__DAT21" localSheetId="3">#REF!</definedName>
    <definedName name="__DAT21">#REF!</definedName>
    <definedName name="__DAT22" localSheetId="0">#REF!</definedName>
    <definedName name="__DAT22" localSheetId="2">#REF!</definedName>
    <definedName name="__DAT22" localSheetId="3">#REF!</definedName>
    <definedName name="__DAT22">#REF!</definedName>
    <definedName name="__DAT23" localSheetId="0">#REF!</definedName>
    <definedName name="__DAT23" localSheetId="2">#REF!</definedName>
    <definedName name="__DAT23" localSheetId="3">#REF!</definedName>
    <definedName name="__DAT23">#REF!</definedName>
    <definedName name="__DAT24" localSheetId="0">#REF!</definedName>
    <definedName name="__DAT24" localSheetId="2">#REF!</definedName>
    <definedName name="__DAT24" localSheetId="3">#REF!</definedName>
    <definedName name="__DAT24">#REF!</definedName>
    <definedName name="__DAT25" localSheetId="0">#REF!</definedName>
    <definedName name="__DAT25" localSheetId="2">#REF!</definedName>
    <definedName name="__DAT25" localSheetId="3">#REF!</definedName>
    <definedName name="__DAT25">#REF!</definedName>
    <definedName name="__DAT26" localSheetId="0">#REF!</definedName>
    <definedName name="__DAT26" localSheetId="2">#REF!</definedName>
    <definedName name="__DAT26" localSheetId="3">#REF!</definedName>
    <definedName name="__DAT26">#REF!</definedName>
    <definedName name="__DAT27" localSheetId="0">#REF!</definedName>
    <definedName name="__DAT27" localSheetId="2">#REF!</definedName>
    <definedName name="__DAT27" localSheetId="3">#REF!</definedName>
    <definedName name="__DAT27">#REF!</definedName>
    <definedName name="__DAT28" localSheetId="0">#REF!</definedName>
    <definedName name="__DAT28" localSheetId="2">#REF!</definedName>
    <definedName name="__DAT28" localSheetId="3">#REF!</definedName>
    <definedName name="__DAT28">#REF!</definedName>
    <definedName name="__DAT29" localSheetId="0">#REF!</definedName>
    <definedName name="__DAT29" localSheetId="2">#REF!</definedName>
    <definedName name="__DAT29" localSheetId="3">#REF!</definedName>
    <definedName name="__DAT29">#REF!</definedName>
    <definedName name="__DAT3" localSheetId="0">#REF!</definedName>
    <definedName name="__DAT3" localSheetId="2">#REF!</definedName>
    <definedName name="__DAT3" localSheetId="3">#REF!</definedName>
    <definedName name="__DAT3">#REF!</definedName>
    <definedName name="__DAT30" localSheetId="0">#REF!</definedName>
    <definedName name="__DAT30" localSheetId="2">#REF!</definedName>
    <definedName name="__DAT30" localSheetId="3">#REF!</definedName>
    <definedName name="__DAT30">#REF!</definedName>
    <definedName name="__DAT31" localSheetId="0">#REF!</definedName>
    <definedName name="__DAT31" localSheetId="2">#REF!</definedName>
    <definedName name="__DAT31" localSheetId="3">#REF!</definedName>
    <definedName name="__DAT31">#REF!</definedName>
    <definedName name="__DAT32" localSheetId="0">#REF!</definedName>
    <definedName name="__DAT32" localSheetId="2">#REF!</definedName>
    <definedName name="__DAT32" localSheetId="3">#REF!</definedName>
    <definedName name="__DAT32">#REF!</definedName>
    <definedName name="__DAT33" localSheetId="0">#REF!</definedName>
    <definedName name="__DAT33" localSheetId="2">#REF!</definedName>
    <definedName name="__DAT33" localSheetId="3">#REF!</definedName>
    <definedName name="__DAT33">#REF!</definedName>
    <definedName name="__DAT34" localSheetId="0">#REF!</definedName>
    <definedName name="__DAT34" localSheetId="2">#REF!</definedName>
    <definedName name="__DAT34" localSheetId="3">#REF!</definedName>
    <definedName name="__DAT34">#REF!</definedName>
    <definedName name="__DAT4" localSheetId="0">#REF!</definedName>
    <definedName name="__DAT4" localSheetId="2">#REF!</definedName>
    <definedName name="__DAT4" localSheetId="3">#REF!</definedName>
    <definedName name="__DAT4">#REF!</definedName>
    <definedName name="__DAT5" localSheetId="0">#REF!</definedName>
    <definedName name="__DAT5" localSheetId="2">#REF!</definedName>
    <definedName name="__DAT5" localSheetId="3">#REF!</definedName>
    <definedName name="__DAT5">#REF!</definedName>
    <definedName name="__DAT6" localSheetId="0">#REF!</definedName>
    <definedName name="__DAT6" localSheetId="2">#REF!</definedName>
    <definedName name="__DAT6" localSheetId="3">#REF!</definedName>
    <definedName name="__DAT6">#REF!</definedName>
    <definedName name="__DAT7" localSheetId="0">#REF!</definedName>
    <definedName name="__DAT7" localSheetId="2">#REF!</definedName>
    <definedName name="__DAT7" localSheetId="3">#REF!</definedName>
    <definedName name="__DAT7">#REF!</definedName>
    <definedName name="__DAT8" localSheetId="0">#REF!</definedName>
    <definedName name="__DAT8" localSheetId="2">#REF!</definedName>
    <definedName name="__DAT8" localSheetId="3">#REF!</definedName>
    <definedName name="__DAT8">#REF!</definedName>
    <definedName name="__DAT9" localSheetId="0">#REF!</definedName>
    <definedName name="__DAT9" localSheetId="2">#REF!</definedName>
    <definedName name="__DAT9" localSheetId="3">#REF!</definedName>
    <definedName name="__DAT9">#REF!</definedName>
    <definedName name="__Ort1">'[1]Angebot Deckblatt'!$E$7</definedName>
    <definedName name="__pk2001" localSheetId="0">#REF!</definedName>
    <definedName name="__pk2001" localSheetId="2">#REF!</definedName>
    <definedName name="__pk2001" localSheetId="3">#REF!</definedName>
    <definedName name="__pk2001">#REF!</definedName>
    <definedName name="__pk2002" localSheetId="0">#REF!</definedName>
    <definedName name="__pk2002" localSheetId="2">#REF!</definedName>
    <definedName name="__pk2002" localSheetId="3">#REF!</definedName>
    <definedName name="__pk2002">#REF!</definedName>
    <definedName name="__r" localSheetId="0">#REF!</definedName>
    <definedName name="__r" localSheetId="2">#REF!</definedName>
    <definedName name="__r" localSheetId="3">#REF!</definedName>
    <definedName name="__r">#REF!</definedName>
    <definedName name="__sk2001" localSheetId="0">#REF!</definedName>
    <definedName name="__sk2001" localSheetId="2">#REF!</definedName>
    <definedName name="__sk2001" localSheetId="3">#REF!</definedName>
    <definedName name="__sk2001">#REF!</definedName>
    <definedName name="_a2" localSheetId="0">#REF!</definedName>
    <definedName name="_a2" localSheetId="2">#REF!</definedName>
    <definedName name="_a2" localSheetId="3">#REF!</definedName>
    <definedName name="_a2">#REF!</definedName>
    <definedName name="_DAT1" localSheetId="0">#REF!</definedName>
    <definedName name="_DAT1" localSheetId="2">#REF!</definedName>
    <definedName name="_DAT1" localSheetId="3">#REF!</definedName>
    <definedName name="_DAT1">#REF!</definedName>
    <definedName name="_DAT10" localSheetId="0">#REF!</definedName>
    <definedName name="_DAT10" localSheetId="2">#REF!</definedName>
    <definedName name="_DAT10" localSheetId="3">#REF!</definedName>
    <definedName name="_DAT10">#REF!</definedName>
    <definedName name="_DAT11" localSheetId="0">#REF!</definedName>
    <definedName name="_DAT11" localSheetId="2">#REF!</definedName>
    <definedName name="_DAT11" localSheetId="3">#REF!</definedName>
    <definedName name="_DAT11">#REF!</definedName>
    <definedName name="_DAT12" localSheetId="0">#REF!</definedName>
    <definedName name="_DAT12" localSheetId="2">#REF!</definedName>
    <definedName name="_DAT12" localSheetId="3">#REF!</definedName>
    <definedName name="_DAT12">#REF!</definedName>
    <definedName name="_DAT13" localSheetId="0">#REF!</definedName>
    <definedName name="_DAT13" localSheetId="2">#REF!</definedName>
    <definedName name="_DAT13" localSheetId="3">#REF!</definedName>
    <definedName name="_DAT13">#REF!</definedName>
    <definedName name="_DAT14" localSheetId="0">#REF!</definedName>
    <definedName name="_DAT14" localSheetId="2">#REF!</definedName>
    <definedName name="_DAT14" localSheetId="3">#REF!</definedName>
    <definedName name="_DAT14">#REF!</definedName>
    <definedName name="_DAT15" localSheetId="0">#REF!</definedName>
    <definedName name="_DAT15" localSheetId="2">#REF!</definedName>
    <definedName name="_DAT15" localSheetId="3">#REF!</definedName>
    <definedName name="_DAT15">#REF!</definedName>
    <definedName name="_DAT16" localSheetId="0">#REF!</definedName>
    <definedName name="_DAT16" localSheetId="2">#REF!</definedName>
    <definedName name="_DAT16" localSheetId="3">#REF!</definedName>
    <definedName name="_DAT16">#REF!</definedName>
    <definedName name="_DAT17" localSheetId="0">#REF!</definedName>
    <definedName name="_DAT17" localSheetId="2">#REF!</definedName>
    <definedName name="_DAT17" localSheetId="3">#REF!</definedName>
    <definedName name="_DAT17">#REF!</definedName>
    <definedName name="_DAT18" localSheetId="0">#REF!</definedName>
    <definedName name="_DAT18" localSheetId="2">#REF!</definedName>
    <definedName name="_DAT18" localSheetId="3">#REF!</definedName>
    <definedName name="_DAT18">#REF!</definedName>
    <definedName name="_DAT19" localSheetId="0">#REF!</definedName>
    <definedName name="_DAT19" localSheetId="2">#REF!</definedName>
    <definedName name="_DAT19" localSheetId="3">#REF!</definedName>
    <definedName name="_DAT19">#REF!</definedName>
    <definedName name="_DAT2" localSheetId="0">#REF!</definedName>
    <definedName name="_DAT2" localSheetId="2">#REF!</definedName>
    <definedName name="_DAT2" localSheetId="3">#REF!</definedName>
    <definedName name="_DAT2">#REF!</definedName>
    <definedName name="_DAT20" localSheetId="0">#REF!</definedName>
    <definedName name="_DAT20" localSheetId="2">#REF!</definedName>
    <definedName name="_DAT20" localSheetId="3">#REF!</definedName>
    <definedName name="_DAT20">#REF!</definedName>
    <definedName name="_DAT21" localSheetId="0">#REF!</definedName>
    <definedName name="_DAT21" localSheetId="2">#REF!</definedName>
    <definedName name="_DAT21" localSheetId="3">#REF!</definedName>
    <definedName name="_DAT21">#REF!</definedName>
    <definedName name="_DAT22" localSheetId="0">#REF!</definedName>
    <definedName name="_DAT22" localSheetId="2">#REF!</definedName>
    <definedName name="_DAT22" localSheetId="3">#REF!</definedName>
    <definedName name="_DAT22">#REF!</definedName>
    <definedName name="_DAT23" localSheetId="0">#REF!</definedName>
    <definedName name="_DAT23" localSheetId="2">#REF!</definedName>
    <definedName name="_DAT23" localSheetId="3">#REF!</definedName>
    <definedName name="_DAT23">#REF!</definedName>
    <definedName name="_DAT24" localSheetId="0">#REF!</definedName>
    <definedName name="_DAT24" localSheetId="2">#REF!</definedName>
    <definedName name="_DAT24" localSheetId="3">#REF!</definedName>
    <definedName name="_DAT24">#REF!</definedName>
    <definedName name="_DAT25" localSheetId="0">#REF!</definedName>
    <definedName name="_DAT25" localSheetId="2">#REF!</definedName>
    <definedName name="_DAT25" localSheetId="3">#REF!</definedName>
    <definedName name="_DAT25">#REF!</definedName>
    <definedName name="_DAT26" localSheetId="0">#REF!</definedName>
    <definedName name="_DAT26" localSheetId="2">#REF!</definedName>
    <definedName name="_DAT26" localSheetId="3">#REF!</definedName>
    <definedName name="_DAT26">#REF!</definedName>
    <definedName name="_DAT27" localSheetId="0">#REF!</definedName>
    <definedName name="_DAT27" localSheetId="2">#REF!</definedName>
    <definedName name="_DAT27" localSheetId="3">#REF!</definedName>
    <definedName name="_DAT27">#REF!</definedName>
    <definedName name="_DAT28" localSheetId="0">#REF!</definedName>
    <definedName name="_DAT28" localSheetId="2">#REF!</definedName>
    <definedName name="_DAT28" localSheetId="3">#REF!</definedName>
    <definedName name="_DAT28">#REF!</definedName>
    <definedName name="_DAT29" localSheetId="0">#REF!</definedName>
    <definedName name="_DAT29" localSheetId="2">#REF!</definedName>
    <definedName name="_DAT29" localSheetId="3">#REF!</definedName>
    <definedName name="_DAT29">#REF!</definedName>
    <definedName name="_DAT3" localSheetId="0">#REF!</definedName>
    <definedName name="_DAT3" localSheetId="2">#REF!</definedName>
    <definedName name="_DAT3" localSheetId="3">#REF!</definedName>
    <definedName name="_DAT3">#REF!</definedName>
    <definedName name="_DAT30" localSheetId="0">#REF!</definedName>
    <definedName name="_DAT30" localSheetId="2">#REF!</definedName>
    <definedName name="_DAT30" localSheetId="3">#REF!</definedName>
    <definedName name="_DAT30">#REF!</definedName>
    <definedName name="_DAT31" localSheetId="0">#REF!</definedName>
    <definedName name="_DAT31" localSheetId="2">#REF!</definedName>
    <definedName name="_DAT31" localSheetId="3">#REF!</definedName>
    <definedName name="_DAT31">#REF!</definedName>
    <definedName name="_DAT32" localSheetId="0">#REF!</definedName>
    <definedName name="_DAT32" localSheetId="2">#REF!</definedName>
    <definedName name="_DAT32" localSheetId="3">#REF!</definedName>
    <definedName name="_DAT32">#REF!</definedName>
    <definedName name="_DAT33" localSheetId="0">#REF!</definedName>
    <definedName name="_DAT33" localSheetId="2">#REF!</definedName>
    <definedName name="_DAT33" localSheetId="3">#REF!</definedName>
    <definedName name="_DAT33">#REF!</definedName>
    <definedName name="_DAT34" localSheetId="0">#REF!</definedName>
    <definedName name="_DAT34" localSheetId="2">#REF!</definedName>
    <definedName name="_DAT34" localSheetId="3">#REF!</definedName>
    <definedName name="_DAT34">#REF!</definedName>
    <definedName name="_DAT4" localSheetId="0">#REF!</definedName>
    <definedName name="_DAT4" localSheetId="2">#REF!</definedName>
    <definedName name="_DAT4" localSheetId="3">#REF!</definedName>
    <definedName name="_DAT4">#REF!</definedName>
    <definedName name="_DAT5" localSheetId="0">#REF!</definedName>
    <definedName name="_DAT5" localSheetId="2">#REF!</definedName>
    <definedName name="_DAT5" localSheetId="3">#REF!</definedName>
    <definedName name="_DAT5">#REF!</definedName>
    <definedName name="_DAT6" localSheetId="0">#REF!</definedName>
    <definedName name="_DAT6" localSheetId="2">#REF!</definedName>
    <definedName name="_DAT6" localSheetId="3">#REF!</definedName>
    <definedName name="_DAT6">#REF!</definedName>
    <definedName name="_DAT7" localSheetId="0">#REF!</definedName>
    <definedName name="_DAT7" localSheetId="2">#REF!</definedName>
    <definedName name="_DAT7" localSheetId="3">#REF!</definedName>
    <definedName name="_DAT7">#REF!</definedName>
    <definedName name="_DAT8" localSheetId="0">#REF!</definedName>
    <definedName name="_DAT8" localSheetId="2">#REF!</definedName>
    <definedName name="_DAT8" localSheetId="3">#REF!</definedName>
    <definedName name="_DAT8">#REF!</definedName>
    <definedName name="_DAT9" localSheetId="0">#REF!</definedName>
    <definedName name="_DAT9" localSheetId="2">#REF!</definedName>
    <definedName name="_DAT9" localSheetId="3">#REF!</definedName>
    <definedName name="_DAT9">#REF!</definedName>
    <definedName name="_Ort1">'[1]Angebot Deckblatt'!$E$7</definedName>
    <definedName name="_pk2001" localSheetId="0">#REF!</definedName>
    <definedName name="_pk2001" localSheetId="2">#REF!</definedName>
    <definedName name="_pk2001" localSheetId="3">#REF!</definedName>
    <definedName name="_pk2001">#REF!</definedName>
    <definedName name="_pk2002" localSheetId="0">#REF!</definedName>
    <definedName name="_pk2002" localSheetId="2">#REF!</definedName>
    <definedName name="_pk2002" localSheetId="3">#REF!</definedName>
    <definedName name="_pk2002">#REF!</definedName>
    <definedName name="_r" localSheetId="0">#REF!</definedName>
    <definedName name="_r" localSheetId="2">#REF!</definedName>
    <definedName name="_r" localSheetId="3">#REF!</definedName>
    <definedName name="_r">#REF!</definedName>
    <definedName name="_sk2001" localSheetId="0">#REF!</definedName>
    <definedName name="_sk2001" localSheetId="2">#REF!</definedName>
    <definedName name="_sk2001" localSheetId="3">#REF!</definedName>
    <definedName name="_sk2001">#REF!</definedName>
    <definedName name="_skfv">#REF!</definedName>
    <definedName name="a" localSheetId="0">#REF!</definedName>
    <definedName name="a" localSheetId="2">#REF!</definedName>
    <definedName name="a" localSheetId="3">#REF!</definedName>
    <definedName name="a">#REF!</definedName>
    <definedName name="aa" localSheetId="0">#REF!</definedName>
    <definedName name="aa" localSheetId="2">#REF!</definedName>
    <definedName name="aa" localSheetId="3">#REF!</definedName>
    <definedName name="aa">#REF!</definedName>
    <definedName name="aaa" localSheetId="0">#REF!</definedName>
    <definedName name="aaa" localSheetId="2">#REF!</definedName>
    <definedName name="aaa" localSheetId="3">#REF!</definedName>
    <definedName name="aaa">#REF!</definedName>
    <definedName name="aaaa" localSheetId="0" hidden="1">{#N/A,#N/A,FALSE,"Entgelte"}</definedName>
    <definedName name="aaaa" localSheetId="4"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 localSheetId="2">#REF!</definedName>
    <definedName name="aaaaa" localSheetId="3">#REF!</definedName>
    <definedName name="aaaaa">#REF!</definedName>
    <definedName name="aaaaaa" localSheetId="0">#REF!</definedName>
    <definedName name="aaaaaa" localSheetId="2">#REF!</definedName>
    <definedName name="aaaaaa" localSheetId="3">#REF!</definedName>
    <definedName name="aaaaaa">#REF!</definedName>
    <definedName name="aaaaaaa" localSheetId="0" hidden="1">{#N/A,#N/A,FALSE,"Entgelte"}</definedName>
    <definedName name="aaaaaaa" localSheetId="4"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 localSheetId="2">#REF!</definedName>
    <definedName name="aaaaaaaa" localSheetId="3">#REF!</definedName>
    <definedName name="aaaaaaaa">#REF!</definedName>
    <definedName name="aaaaaaaaa" localSheetId="0">#REF!</definedName>
    <definedName name="aaaaaaaaa" localSheetId="2">#REF!</definedName>
    <definedName name="aaaaaaaaa" localSheetId="3">#REF!</definedName>
    <definedName name="aaaaaaaaa">#REF!</definedName>
    <definedName name="aaaaaaaaaa" localSheetId="0">#REF!</definedName>
    <definedName name="aaaaaaaaaa" localSheetId="2">#REF!</definedName>
    <definedName name="aaaaaaaaaa" localSheetId="3">#REF!</definedName>
    <definedName name="aaaaaaaaaa">#REF!</definedName>
    <definedName name="aaaaaaaaaaaa" localSheetId="0">#REF!</definedName>
    <definedName name="aaaaaaaaaaaa" localSheetId="2">#REF!</definedName>
    <definedName name="aaaaaaaaaaaa" localSheetId="3">#REF!</definedName>
    <definedName name="aaaaaaaaaaaa">#REF!</definedName>
    <definedName name="aaaaaaaaaaaaa">'[3]Anlage a) Personalplan'!$K$11</definedName>
    <definedName name="aaaaaaaaaaaaaaaaaaa" localSheetId="0">#REF!</definedName>
    <definedName name="aaaaaaaaaaaaaaaaaaa" localSheetId="2">#REF!</definedName>
    <definedName name="aaaaaaaaaaaaaaaaaaa" localSheetId="3">#REF!</definedName>
    <definedName name="aaaaaaaaaaaaaaaaaaa">#REF!</definedName>
    <definedName name="aaaaaaaaaaaaaaaaaaaa" localSheetId="0">#REF!</definedName>
    <definedName name="aaaaaaaaaaaaaaaaaaaa" localSheetId="2">#REF!</definedName>
    <definedName name="aaaaaaaaaaaaaaaaaaaa" localSheetId="3">#REF!</definedName>
    <definedName name="aaaaaaaaaaaaaaaaaaaa">#REF!</definedName>
    <definedName name="aaaaaaaaaaaaaaaaaaaaaaaaaaaa" localSheetId="0">#REF!</definedName>
    <definedName name="aaaaaaaaaaaaaaaaaaaaaaaaaaaa" localSheetId="2">#REF!</definedName>
    <definedName name="aaaaaaaaaaaaaaaaaaaaaaaaaaaa" localSheetId="3">#REF!</definedName>
    <definedName name="aaaaaaaaaaaaaaaaaaaaaaaaaaaa">#REF!</definedName>
    <definedName name="ab" localSheetId="0" hidden="1">{#N/A,#N/A,FALSE,"Entgelte"}</definedName>
    <definedName name="ab" localSheetId="4" hidden="1">{#N/A,#N/A,FALSE,"Entgelte"}</definedName>
    <definedName name="ab" hidden="1">{#N/A,#N/A,FALSE,"Entgelte"}</definedName>
    <definedName name="Abgleich" localSheetId="0">#REF!</definedName>
    <definedName name="Abgleich" localSheetId="2">#REF!</definedName>
    <definedName name="Abgleich" localSheetId="3">#REF!</definedName>
    <definedName name="Abgleich">#REF!</definedName>
    <definedName name="Abschreibung" localSheetId="0">#REF!</definedName>
    <definedName name="Abschreibung" localSheetId="2">#REF!</definedName>
    <definedName name="Abschreibung" localSheetId="3">#REF!</definedName>
    <definedName name="Abschreibung">#REF!</definedName>
    <definedName name="Abschreibungsfähige_Gesamtkosten" localSheetId="0">#REF!</definedName>
    <definedName name="Abschreibungsfähige_Gesamtkosten" localSheetId="2">#REF!</definedName>
    <definedName name="Abschreibungsfähige_Gesamtkosten" localSheetId="3">#REF!</definedName>
    <definedName name="Abschreibungsfähige_Gesamtkosten">#REF!</definedName>
    <definedName name="Abteilungsleiter" localSheetId="0">#REF!</definedName>
    <definedName name="Abteilungsleiter" localSheetId="2">#REF!</definedName>
    <definedName name="Abteilungsleiter" localSheetId="3">#REF!</definedName>
    <definedName name="Abteilungsleiter">#REF!</definedName>
    <definedName name="Abteilungsleitersumme" localSheetId="0">#REF!</definedName>
    <definedName name="Abteilungsleitersumme" localSheetId="2">#REF!</definedName>
    <definedName name="Abteilungsleitersumme" localSheetId="3">#REF!</definedName>
    <definedName name="Abteilungsleitersumme">#REF!</definedName>
    <definedName name="Abwesenheitstage" localSheetId="0">#REF!</definedName>
    <definedName name="Abwesenheitstage" localSheetId="2">#REF!</definedName>
    <definedName name="Abwesenheitstage" localSheetId="3">#REF!</definedName>
    <definedName name="Abwesenheitstage">#REF!</definedName>
    <definedName name="Administrator" localSheetId="0">#REF!</definedName>
    <definedName name="Administrator" localSheetId="2">#REF!</definedName>
    <definedName name="Administrator" localSheetId="3">#REF!</definedName>
    <definedName name="Administrator">#REF!</definedName>
    <definedName name="Administratorsumme" localSheetId="0">#REF!</definedName>
    <definedName name="Administratorsumme" localSheetId="2">#REF!</definedName>
    <definedName name="Administratorsumme" localSheetId="3">#REF!</definedName>
    <definedName name="Administratorsumme">#REF!</definedName>
    <definedName name="AFA" localSheetId="0">#REF!</definedName>
    <definedName name="AFA" localSheetId="2">#REF!</definedName>
    <definedName name="AFA" localSheetId="3">#REF!</definedName>
    <definedName name="AFA">#REF!</definedName>
    <definedName name="AfA_Einrichtung" localSheetId="0">#REF!</definedName>
    <definedName name="AfA_Einrichtung" localSheetId="2">#REF!</definedName>
    <definedName name="AfA_Einrichtung" localSheetId="3">#REF!</definedName>
    <definedName name="AfA_Einrichtung">#REF!</definedName>
    <definedName name="AfA_Gebäude_alt" localSheetId="0">#REF!</definedName>
    <definedName name="AfA_Gebäude_alt" localSheetId="2">#REF!</definedName>
    <definedName name="AfA_Gebäude_alt" localSheetId="3">#REF!</definedName>
    <definedName name="AfA_Gebäude_alt">#REF!</definedName>
    <definedName name="AfA_Gebäude_neu" localSheetId="0">#REF!</definedName>
    <definedName name="AfA_Gebäude_neu" localSheetId="2">#REF!</definedName>
    <definedName name="AfA_Gebäude_neu" localSheetId="3">#REF!</definedName>
    <definedName name="AfA_Gebäude_neu">#REF!</definedName>
    <definedName name="aktuellerMonat" localSheetId="0">OFFSET(#REF!,0,0,COUNTA(#REF!),9)</definedName>
    <definedName name="aktuellerMonat" localSheetId="2">OFFSET(#REF!,0,0,COUNTA(#REF!),9)</definedName>
    <definedName name="aktuellerMonat" localSheetId="3">OFFSET(#REF!,0,0,COUNTA(#REF!),9)</definedName>
    <definedName name="aktuellerMonat">OFFSET(#REF!,0,0,COUNTA(#REF!),9)</definedName>
    <definedName name="äqui_0" localSheetId="0">#REF!</definedName>
    <definedName name="äqui_0" localSheetId="2">#REF!</definedName>
    <definedName name="äqui_0" localSheetId="3">#REF!</definedName>
    <definedName name="äqui_0">#REF!</definedName>
    <definedName name="äqui_I" localSheetId="0">#REF!</definedName>
    <definedName name="äqui_I" localSheetId="2">#REF!</definedName>
    <definedName name="äqui_I" localSheetId="3">#REF!</definedName>
    <definedName name="äqui_I">#REF!</definedName>
    <definedName name="äqui_II" localSheetId="0">#REF!</definedName>
    <definedName name="äqui_II" localSheetId="2">#REF!</definedName>
    <definedName name="äqui_II" localSheetId="3">#REF!</definedName>
    <definedName name="äqui_II">#REF!</definedName>
    <definedName name="äqui_III" localSheetId="0">#REF!</definedName>
    <definedName name="äqui_III" localSheetId="2">#REF!</definedName>
    <definedName name="äqui_III" localSheetId="3">#REF!</definedName>
    <definedName name="äqui_III">#REF!</definedName>
    <definedName name="aqui_IIII" localSheetId="0">#REF!</definedName>
    <definedName name="aqui_IIII" localSheetId="2">#REF!</definedName>
    <definedName name="aqui_IIII" localSheetId="3">#REF!</definedName>
    <definedName name="aqui_IIII">#REF!</definedName>
    <definedName name="Äquivalenzbetrag" localSheetId="0">#REF!</definedName>
    <definedName name="Äquivalenzbetrag" localSheetId="2">#REF!</definedName>
    <definedName name="Äquivalenzbetrag" localSheetId="3">#REF!</definedName>
    <definedName name="Äquivalenzbetrag">#REF!</definedName>
    <definedName name="ARGE_DTA9_Entgelte_Gesamtbestand" localSheetId="0">#REF!</definedName>
    <definedName name="ARGE_DTA9_Entgelte_Gesamtbestand" localSheetId="2">#REF!</definedName>
    <definedName name="ARGE_DTA9_Entgelte_Gesamtbestand" localSheetId="3">#REF!</definedName>
    <definedName name="ARGE_DTA9_Entgelte_Gesamtbestand">#REF!</definedName>
    <definedName name="arthartart">#REF!</definedName>
    <definedName name="Arzt" localSheetId="0">#REF!</definedName>
    <definedName name="Arzt" localSheetId="2">#REF!</definedName>
    <definedName name="Arzt" localSheetId="3">#REF!</definedName>
    <definedName name="Arzt">#REF!</definedName>
    <definedName name="Arztsumme" localSheetId="0">#REF!</definedName>
    <definedName name="Arztsumme" localSheetId="2">#REF!</definedName>
    <definedName name="Arztsumme" localSheetId="3">#REF!</definedName>
    <definedName name="Arztsumme">#REF!</definedName>
    <definedName name="assssssssssssssss" localSheetId="0">#REF!</definedName>
    <definedName name="assssssssssssssss" localSheetId="2">#REF!</definedName>
    <definedName name="assssssssssssssss" localSheetId="3">#REF!</definedName>
    <definedName name="assssssssssssssss">#REF!</definedName>
    <definedName name="_xlnm.Recorder" localSheetId="0">#REF!</definedName>
    <definedName name="_xlnm.Recorder" localSheetId="2">#REF!</definedName>
    <definedName name="_xlnm.Recorder" localSheetId="3">#REF!</definedName>
    <definedName name="_xlnm.Recorder">#REF!</definedName>
    <definedName name="Ausbildungsplätze" localSheetId="0">#REF!</definedName>
    <definedName name="Ausbildungsplätze" localSheetId="2">#REF!</definedName>
    <definedName name="Ausbildungsplätze" localSheetId="3">#REF!</definedName>
    <definedName name="Ausbildungsplätze">#REF!</definedName>
    <definedName name="Ausstattungskostenobergrenze" localSheetId="0">#REF!</definedName>
    <definedName name="Ausstattungskostenobergrenze" localSheetId="2">#REF!</definedName>
    <definedName name="Ausstattungskostenobergrenze" localSheetId="3">#REF!</definedName>
    <definedName name="Ausstattungskostenobergrenze">#REF!</definedName>
    <definedName name="AusstkostobergrproPlatz" localSheetId="0">#REF!</definedName>
    <definedName name="AusstkostobergrproPlatz" localSheetId="2">#REF!</definedName>
    <definedName name="AusstkostobergrproPlatz" localSheetId="3">#REF!</definedName>
    <definedName name="AusstkostobergrproPlatz">#REF!</definedName>
    <definedName name="AZ">[4]Stammdaten!$B$20</definedName>
    <definedName name="b" localSheetId="0">#REF!</definedName>
    <definedName name="b" localSheetId="2">#REF!</definedName>
    <definedName name="b" localSheetId="3">#REF!</definedName>
    <definedName name="b">#REF!</definedName>
    <definedName name="belegt" localSheetId="0">#REF!</definedName>
    <definedName name="belegt" localSheetId="2">#REF!</definedName>
    <definedName name="belegt" localSheetId="3">#REF!</definedName>
    <definedName name="belegt">#REF!</definedName>
    <definedName name="Ber_Fachkraftquote_erfüllt" localSheetId="0">#REF!</definedName>
    <definedName name="Ber_Fachkraftquote_erfüllt" localSheetId="2">#REF!</definedName>
    <definedName name="Ber_Fachkraftquote_erfüllt" localSheetId="3">#REF!</definedName>
    <definedName name="Ber_Fachkraftquote_erfüllt">#REF!</definedName>
    <definedName name="Ber_Fachkraftquote_überschritten" localSheetId="0">#REF!</definedName>
    <definedName name="Ber_Fachkraftquote_überschritten" localSheetId="2">#REF!</definedName>
    <definedName name="Ber_Fachkraftquote_überschritten" localSheetId="3">#REF!</definedName>
    <definedName name="Ber_Fachkraftquote_überschritten">#REF!</definedName>
    <definedName name="Ber_Personalaufstockungja" localSheetId="0">#REF!</definedName>
    <definedName name="Ber_Personalaufstockungja" localSheetId="2">#REF!</definedName>
    <definedName name="Ber_Personalaufstockungja" localSheetId="3">#REF!</definedName>
    <definedName name="Ber_Personalaufstockungja">#REF!</definedName>
    <definedName name="Ber_Personalaufstockungnein" localSheetId="0">#REF!</definedName>
    <definedName name="Ber_Personalaufstockungnein" localSheetId="2">#REF!</definedName>
    <definedName name="Ber_Personalaufstockungnein" localSheetId="3">#REF!</definedName>
    <definedName name="Ber_Personalaufstockungnein">#REF!</definedName>
    <definedName name="Ber_Schlüsselunterschreitung_a" localSheetId="0">#REF!</definedName>
    <definedName name="Ber_Schlüsselunterschreitung_a" localSheetId="2">#REF!</definedName>
    <definedName name="Ber_Schlüsselunterschreitung_a" localSheetId="3">#REF!</definedName>
    <definedName name="Ber_Schlüsselunterschreitung_a">#REF!</definedName>
    <definedName name="Ber_Schlüsselunterschreitung_b" localSheetId="0">#REF!</definedName>
    <definedName name="Ber_Schlüsselunterschreitung_b" localSheetId="2">#REF!</definedName>
    <definedName name="Ber_Schlüsselunterschreitung_b" localSheetId="3">#REF!</definedName>
    <definedName name="Ber_Schlüsselunterschreitung_b">#REF!</definedName>
    <definedName name="BerechntgeInvestitionskosten" localSheetId="0">#REF!</definedName>
    <definedName name="BerechntgeInvestitionskosten" localSheetId="2">#REF!</definedName>
    <definedName name="BerechntgeInvestitionskosten" localSheetId="3">#REF!</definedName>
    <definedName name="BerechntgeInvestitionskosten">#REF!</definedName>
    <definedName name="BerechntgeKurzzeitpflege" localSheetId="0">#REF!</definedName>
    <definedName name="BerechntgeKurzzeitpflege" localSheetId="2">#REF!</definedName>
    <definedName name="BerechntgeKurzzeitpflege" localSheetId="3">#REF!</definedName>
    <definedName name="BerechntgeKurzzeitpflege">#REF!</definedName>
    <definedName name="Berechnungstage" localSheetId="0">#REF!</definedName>
    <definedName name="Berechnungstage" localSheetId="2">#REF!</definedName>
    <definedName name="Berechnungstage" localSheetId="3">#REF!</definedName>
    <definedName name="Berechnungstage">#REF!</definedName>
    <definedName name="Berufe" localSheetId="0">[5]Daten!#REF!</definedName>
    <definedName name="Berufe" localSheetId="2">[5]Daten!#REF!</definedName>
    <definedName name="Berufe" localSheetId="3">[5]Daten!#REF!</definedName>
    <definedName name="Berufe">[5]Daten!#REF!</definedName>
    <definedName name="Betreuungsdienst">'[1]Anlage b) Personalplan'!$K$16</definedName>
    <definedName name="Betriebskosten1997" localSheetId="0">[6]AVPflegeVG!#REF!</definedName>
    <definedName name="Betriebskosten1997" localSheetId="2">[6]AVPflegeVG!#REF!</definedName>
    <definedName name="Betriebskosten1997" localSheetId="3">[6]AVPflegeVG!#REF!</definedName>
    <definedName name="Betriebskosten1997">[6]AVPflegeVG!#REF!</definedName>
    <definedName name="Betriebskostentgl" localSheetId="0">[6]AVPflegeVG!#REF!</definedName>
    <definedName name="Betriebskostentgl" localSheetId="2">[6]AVPflegeVG!#REF!</definedName>
    <definedName name="Betriebskostentgl" localSheetId="3">[6]AVPflegeVG!#REF!</definedName>
    <definedName name="Betriebskostentgl">[6]AVPflegeVG!#REF!</definedName>
    <definedName name="Betriebsmittelbau" localSheetId="0">#REF!</definedName>
    <definedName name="Betriebsmittelbau" localSheetId="2">#REF!</definedName>
    <definedName name="Betriebsmittelbau" localSheetId="3">#REF!</definedName>
    <definedName name="Betriebsmittelbau">#REF!</definedName>
    <definedName name="Betriebsmittelbausumme" localSheetId="0">#REF!</definedName>
    <definedName name="Betriebsmittelbausumme" localSheetId="2">#REF!</definedName>
    <definedName name="Betriebsmittelbausumme" localSheetId="3">#REF!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 localSheetId="2">#REF!</definedName>
    <definedName name="Bezirk" localSheetId="3">#REF!</definedName>
    <definedName name="Bezirk">#REF!</definedName>
    <definedName name="bis">'[8]Angebot Deckblatt'!$H$31</definedName>
    <definedName name="d" localSheetId="0">#REF!</definedName>
    <definedName name="d" localSheetId="2">#REF!</definedName>
    <definedName name="d" localSheetId="3">#REF!</definedName>
    <definedName name="d">#REF!</definedName>
    <definedName name="Darlehen" localSheetId="0">#REF!</definedName>
    <definedName name="Darlehen" localSheetId="2">#REF!</definedName>
    <definedName name="Darlehen" localSheetId="3">#REF!</definedName>
    <definedName name="Darlehen">#REF!</definedName>
    <definedName name="Darlehenshöhe" localSheetId="0">#REF!</definedName>
    <definedName name="Darlehenshöhe" localSheetId="2">#REF!</definedName>
    <definedName name="Darlehenshöhe" localSheetId="3">#REF!</definedName>
    <definedName name="Darlehenshöhe">#REF!</definedName>
    <definedName name="_xlnm.Database" localSheetId="0">[9]Daten!#REF!</definedName>
    <definedName name="_xlnm.Database" localSheetId="2">[9]Daten!#REF!</definedName>
    <definedName name="_xlnm.Database" localSheetId="3">[9]Daten!#REF!</definedName>
    <definedName name="_xlnm.Database">[9]Daten!#REF!</definedName>
    <definedName name="Datenschutz" localSheetId="0">#REF!</definedName>
    <definedName name="Datenschutz" localSheetId="2">#REF!</definedName>
    <definedName name="Datenschutz" localSheetId="3">#REF!</definedName>
    <definedName name="Datenschutz">#REF!</definedName>
    <definedName name="Datenschutzsumme" localSheetId="0">#REF!</definedName>
    <definedName name="Datenschutzsumme" localSheetId="2">#REF!</definedName>
    <definedName name="Datenschutzsumme" localSheetId="3">#REF!</definedName>
    <definedName name="Datenschutzsumme">#REF!</definedName>
    <definedName name="dd" localSheetId="0">#REF!</definedName>
    <definedName name="dd" localSheetId="2">#REF!</definedName>
    <definedName name="dd" localSheetId="3">#REF!</definedName>
    <definedName name="dd">#REF!</definedName>
    <definedName name="ddddddddddddddddd" localSheetId="0">#REF!</definedName>
    <definedName name="ddddddddddddddddd" localSheetId="2">#REF!</definedName>
    <definedName name="ddddddddddddddddd" localSheetId="3">#REF!</definedName>
    <definedName name="ddddddddddddddddd">#REF!</definedName>
    <definedName name="divisor">[10]Belegung!$E$36</definedName>
    <definedName name="dkuzu">#REF!</definedName>
    <definedName name="_xlnm.Print_Area" localSheetId="0">Antrag!$A$1:$J$73</definedName>
    <definedName name="_xlnm.Print_Area" localSheetId="4">Pflegekassen!$A$1:$I$10</definedName>
    <definedName name="_xlnm.Print_Area" localSheetId="1">'Weitere Pflegekraft (2)'!$A$1:$J$37</definedName>
    <definedName name="_xlnm.Print_Area" localSheetId="2">'Weitere Pflegekraft (3)'!$A$1:$J$37</definedName>
    <definedName name="_xlnm.Print_Area" localSheetId="3">'Weitere Pflegekraft (4)'!$A$1:$J$37</definedName>
    <definedName name="dtkuzfil">#REF!</definedName>
    <definedName name="dtkuzulkdt">#REF!</definedName>
    <definedName name="dtzjh">#REF!</definedName>
    <definedName name="dukzfil">#REF!</definedName>
    <definedName name="DurchschnittspersonalkostenPflegedienst" localSheetId="0">[6]AVPflegeVG!#REF!</definedName>
    <definedName name="DurchschnittspersonalkostenPflegedienst" localSheetId="2">[6]AVPflegeVG!#REF!</definedName>
    <definedName name="DurchschnittspersonalkostenPflegedienst" localSheetId="3">[6]AVPflegeVG!#REF!</definedName>
    <definedName name="DurchschnittspersonalkostenPflegedienst">[6]AVPflegeVG!#REF!</definedName>
    <definedName name="Durchschnittsverzinsung" localSheetId="0">#REF!</definedName>
    <definedName name="Durchschnittsverzinsung" localSheetId="2">#REF!</definedName>
    <definedName name="Durchschnittsverzinsung" localSheetId="3">#REF!</definedName>
    <definedName name="Durchschnittsverzinsung">#REF!</definedName>
    <definedName name="dzjttd">#REF!</definedName>
    <definedName name="e" localSheetId="0">#REF!</definedName>
    <definedName name="e" localSheetId="2">#REF!</definedName>
    <definedName name="e" localSheetId="3">#REF!</definedName>
    <definedName name="e">#REF!</definedName>
    <definedName name="edith" localSheetId="0" hidden="1">{#N/A,#N/A,FALSE,"Entgelte"}</definedName>
    <definedName name="edith" localSheetId="4"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 localSheetId="2">#REF!</definedName>
    <definedName name="ee" localSheetId="3">#REF!</definedName>
    <definedName name="ee">#REF!</definedName>
    <definedName name="eeadivisor">[10]Gesamtkalkulation!$F$11</definedName>
    <definedName name="eeeeeeeeeee" localSheetId="0">#REF!</definedName>
    <definedName name="eeeeeeeeeee" localSheetId="2">#REF!</definedName>
    <definedName name="eeeeeeeeeee" localSheetId="3">#REF!</definedName>
    <definedName name="eeeeeeeeeee">#REF!</definedName>
    <definedName name="Eigenkapital" localSheetId="0">#REF!</definedName>
    <definedName name="Eigenkapital" localSheetId="2">#REF!</definedName>
    <definedName name="Eigenkapital" localSheetId="3">#REF!</definedName>
    <definedName name="Eigenkapital">#REF!</definedName>
    <definedName name="Eigenkapitalzinsen" localSheetId="0">#REF!</definedName>
    <definedName name="Eigenkapitalzinsen" localSheetId="2">#REF!</definedName>
    <definedName name="Eigenkapitalzinsen" localSheetId="3">#REF!</definedName>
    <definedName name="Eigenkapitalzinsen">#REF!</definedName>
    <definedName name="Einheitspflegesatz" localSheetId="0">[6]AVPflegeVG!#REF!</definedName>
    <definedName name="Einheitspflegesatz" localSheetId="2">[6]AVPflegeVG!#REF!</definedName>
    <definedName name="Einheitspflegesatz" localSheetId="3">[6]AVPflegeVG!#REF!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 localSheetId="2">#REF!</definedName>
    <definedName name="Endkapital" localSheetId="3">#REF!</definedName>
    <definedName name="Endkapital">#REF!</definedName>
    <definedName name="EndkapitalMiete" localSheetId="0">#REF!</definedName>
    <definedName name="EndkapitalMiete" localSheetId="2">#REF!</definedName>
    <definedName name="EndkapitalMiete" localSheetId="3">#REF!</definedName>
    <definedName name="EndkapitalMiete">#REF!</definedName>
    <definedName name="EntgTVöD" localSheetId="0">[5]Daten!#REF!</definedName>
    <definedName name="EntgTVöD" localSheetId="2">[5]Daten!#REF!</definedName>
    <definedName name="EntgTVöD" localSheetId="3">[5]Daten!#REF!</definedName>
    <definedName name="EntgTVöD">[5]Daten!#REF!</definedName>
    <definedName name="ergoschlüssel" localSheetId="0">#REF!</definedName>
    <definedName name="ergoschlüssel" localSheetId="2">#REF!</definedName>
    <definedName name="ergoschlüssel" localSheetId="3">#REF!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 localSheetId="2">#REF!</definedName>
    <definedName name="Etagen" localSheetId="3">#REF!</definedName>
    <definedName name="Etagen">#REF!</definedName>
    <definedName name="Euro" localSheetId="0">#REF!</definedName>
    <definedName name="Euro" localSheetId="2">#REF!</definedName>
    <definedName name="Euro" localSheetId="3">#REF!</definedName>
    <definedName name="Euro">#REF!</definedName>
    <definedName name="Excel_BuiltIn__FilterDatabase_1" localSheetId="0">[13]Tabellenteil!#REF!</definedName>
    <definedName name="Excel_BuiltIn__FilterDatabase_1" localSheetId="2">[13]Tabellenteil!#REF!</definedName>
    <definedName name="Excel_BuiltIn__FilterDatabase_1" localSheetId="3">[13]Tabellenteil!#REF!</definedName>
    <definedName name="Excel_BuiltIn__FilterDatabase_1">[13]Tabellenteil!#REF!</definedName>
    <definedName name="Fachdienst">'[1]Anlage b) Personalplan'!$K$20</definedName>
    <definedName name="Fachdienstsumme" localSheetId="0">#REF!</definedName>
    <definedName name="Fachdienstsumme" localSheetId="2">#REF!</definedName>
    <definedName name="Fachdienstsumme" localSheetId="3">#REF!</definedName>
    <definedName name="Fachdienstsumme">#REF!</definedName>
    <definedName name="Fahrdienst" localSheetId="0">#REF!</definedName>
    <definedName name="Fahrdienst" localSheetId="2">#REF!</definedName>
    <definedName name="Fahrdienst" localSheetId="3">#REF!</definedName>
    <definedName name="Fahrdienst">#REF!</definedName>
    <definedName name="Fahrdienstsumme" localSheetId="0">#REF!</definedName>
    <definedName name="Fahrdienstsumme" localSheetId="2">#REF!</definedName>
    <definedName name="Fahrdienstsumme" localSheetId="3">#REF!</definedName>
    <definedName name="Fahrdienstsumme">#REF!</definedName>
    <definedName name="fff" localSheetId="0">#REF!</definedName>
    <definedName name="fff" localSheetId="2">#REF!</definedName>
    <definedName name="fff" localSheetId="3">#REF!</definedName>
    <definedName name="fff">#REF!</definedName>
    <definedName name="fffffffff" localSheetId="0">[6]AVPflegeVG!#REF!</definedName>
    <definedName name="fffffffff" localSheetId="2">[6]AVPflegeVG!#REF!</definedName>
    <definedName name="fffffffff" localSheetId="3">[6]AVPflegeVG!#REF!</definedName>
    <definedName name="fffffffff">[6]AVPflegeVG!#REF!</definedName>
    <definedName name="fffffffffffffff" localSheetId="0">[6]AVPflegeVG!#REF!</definedName>
    <definedName name="fffffffffffffff" localSheetId="2">[6]AVPflegeVG!#REF!</definedName>
    <definedName name="fffffffffffffff" localSheetId="3">[6]AVPflegeVG!#REF!</definedName>
    <definedName name="fffffffffffffff">[6]AVPflegeVG!#REF!</definedName>
    <definedName name="fffffffffffffffff" localSheetId="0">[6]AVPflegeVG!#REF!</definedName>
    <definedName name="fffffffffffffffff" localSheetId="2">[6]AVPflegeVG!#REF!</definedName>
    <definedName name="fffffffffffffffff" localSheetId="3">[6]AVPflegeVG!#REF!</definedName>
    <definedName name="fffffffffffffffff">[6]AVPflegeVG!#REF!</definedName>
    <definedName name="fffffffffffffffffffffffffffffffffffffff" localSheetId="0">#REF!</definedName>
    <definedName name="fffffffffffffffffffffffffffffffffffffff" localSheetId="2">#REF!</definedName>
    <definedName name="fffffffffffffffffffffffffffffffffffffff" localSheetId="3">#REF!</definedName>
    <definedName name="fffffffffffffffffffffffffffffffffffffff">#REF!</definedName>
    <definedName name="fkzudtt">#REF!</definedName>
    <definedName name="fkzuzi">#REF!</definedName>
    <definedName name="Förderpläne" localSheetId="0">#REF!</definedName>
    <definedName name="Förderpläne" localSheetId="2">#REF!</definedName>
    <definedName name="Förderpläne" localSheetId="3">#REF!</definedName>
    <definedName name="Förderpläne">#REF!</definedName>
    <definedName name="Förderplänesumme" localSheetId="0">#REF!</definedName>
    <definedName name="Förderplänesumme" localSheetId="2">#REF!</definedName>
    <definedName name="Förderplänesumme" localSheetId="3">#REF!</definedName>
    <definedName name="Förderplänesumme">#REF!</definedName>
    <definedName name="FörderungAusstattung" localSheetId="0">#REF!</definedName>
    <definedName name="FörderungAusstattung" localSheetId="2">#REF!</definedName>
    <definedName name="FörderungAusstattung" localSheetId="3">#REF!</definedName>
    <definedName name="FörderungAusstattung">#REF!</definedName>
    <definedName name="FörderungGebäude" localSheetId="0">#REF!</definedName>
    <definedName name="FörderungGebäude" localSheetId="2">#REF!</definedName>
    <definedName name="FörderungGebäude" localSheetId="3">#REF!</definedName>
    <definedName name="FörderungGebäude">#REF!</definedName>
    <definedName name="Fortbildungspauschale" localSheetId="0">#REF!</definedName>
    <definedName name="Fortbildungspauschale" localSheetId="2">#REF!</definedName>
    <definedName name="Fortbildungspauschale" localSheetId="3">#REF!</definedName>
    <definedName name="Fortbildungspauschale">#REF!</definedName>
    <definedName name="Fortbildungspauschalesumme" localSheetId="0">#REF!</definedName>
    <definedName name="Fortbildungspauschalesumme" localSheetId="2">#REF!</definedName>
    <definedName name="Fortbildungspauschalesumme" localSheetId="3">#REF!</definedName>
    <definedName name="Fortbildungspauschalesumme">#REF!</definedName>
    <definedName name="Fremdkapital" localSheetId="0">#REF!</definedName>
    <definedName name="Fremdkapital" localSheetId="2">#REF!</definedName>
    <definedName name="Fremdkapital" localSheetId="3">#REF!</definedName>
    <definedName name="Fremdkapital">#REF!</definedName>
    <definedName name="Fremdkapitalzinsen" localSheetId="0">#REF!</definedName>
    <definedName name="Fremdkapitalzinsen" localSheetId="2">#REF!</definedName>
    <definedName name="Fremdkapitalzinsen" localSheetId="3">#REF!</definedName>
    <definedName name="Fremdkapitalzinsen">#REF!</definedName>
    <definedName name="FSL_AHS" localSheetId="0">#REF!</definedName>
    <definedName name="FSL_AHS" localSheetId="2">#REF!</definedName>
    <definedName name="FSL_AHS" localSheetId="3">#REF!</definedName>
    <definedName name="FSL_AHS">#REF!</definedName>
    <definedName name="fukdu">#REF!</definedName>
    <definedName name="Gebäudekostenobergrenze" localSheetId="0">#REF!</definedName>
    <definedName name="Gebäudekostenobergrenze" localSheetId="2">#REF!</definedName>
    <definedName name="Gebäudekostenobergrenze" localSheetId="3">#REF!</definedName>
    <definedName name="Gebäudekostenobergrenze">#REF!</definedName>
    <definedName name="Gesamtkostenobergrenze" localSheetId="0">#REF!</definedName>
    <definedName name="Gesamtkostenobergrenze" localSheetId="2">#REF!</definedName>
    <definedName name="Gesamtkostenobergrenze" localSheetId="3">#REF!</definedName>
    <definedName name="Gesamtkostenobergrenze">#REF!</definedName>
    <definedName name="gnrgnbg">#REF!</definedName>
    <definedName name="Grunddaten1" localSheetId="0">#REF!</definedName>
    <definedName name="Grunddaten1" localSheetId="2">#REF!</definedName>
    <definedName name="Grunddaten1" localSheetId="3">#REF!</definedName>
    <definedName name="Grunddaten1">#REF!</definedName>
    <definedName name="GruppendienstArbeit" localSheetId="0">#REF!</definedName>
    <definedName name="GruppendienstArbeit" localSheetId="2">#REF!</definedName>
    <definedName name="GruppendienstArbeit" localSheetId="3">#REF!</definedName>
    <definedName name="GruppendienstArbeit">#REF!</definedName>
    <definedName name="GruppendienstArbeitsumme" localSheetId="0">#REF!</definedName>
    <definedName name="GruppendienstArbeitsumme" localSheetId="2">#REF!</definedName>
    <definedName name="GruppendienstArbeitsumme" localSheetId="3">#REF!</definedName>
    <definedName name="GruppendienstArbeitsumme">#REF!</definedName>
    <definedName name="GruppendienstBildung" localSheetId="0">#REF!</definedName>
    <definedName name="GruppendienstBildung" localSheetId="2">#REF!</definedName>
    <definedName name="GruppendienstBildung" localSheetId="3">#REF!</definedName>
    <definedName name="GruppendienstBildung">#REF!</definedName>
    <definedName name="Gruppendienstbildungsumme" localSheetId="0">#REF!</definedName>
    <definedName name="Gruppendienstbildungsumme" localSheetId="2">#REF!</definedName>
    <definedName name="Gruppendienstbildungsumme" localSheetId="3">#REF!</definedName>
    <definedName name="Gruppendienstbildungsumme">#REF!</definedName>
    <definedName name="Härtefälle" localSheetId="0">#REF!</definedName>
    <definedName name="Härtefälle" localSheetId="2">#REF!</definedName>
    <definedName name="Härtefälle" localSheetId="3">#REF!</definedName>
    <definedName name="Härtefälle">#REF!</definedName>
    <definedName name="Hausmeister" localSheetId="0">#REF!</definedName>
    <definedName name="Hausmeister" localSheetId="2">#REF!</definedName>
    <definedName name="Hausmeister" localSheetId="3">#REF!</definedName>
    <definedName name="Hausmeister">#REF!</definedName>
    <definedName name="hausmeisterschlüssel" localSheetId="0">#REF!</definedName>
    <definedName name="hausmeisterschlüssel" localSheetId="2">#REF!</definedName>
    <definedName name="hausmeisterschlüssel" localSheetId="3">#REF!</definedName>
    <definedName name="hausmeisterschlüssel">#REF!</definedName>
    <definedName name="Hausmeistersumme" localSheetId="0">#REF!</definedName>
    <definedName name="Hausmeistersumme" localSheetId="2">#REF!</definedName>
    <definedName name="Hausmeistersumme" localSheetId="3">#REF!</definedName>
    <definedName name="Hausmeistersumme">#REF!</definedName>
    <definedName name="Hauswirtschaftsumme" localSheetId="0">#REF!</definedName>
    <definedName name="Hauswirtschaftsumme" localSheetId="2">#REF!</definedName>
    <definedName name="Hauswirtschaftsumme" localSheetId="3">#REF!</definedName>
    <definedName name="Hauswirtschaftsumme">#REF!</definedName>
    <definedName name="htennhgrzj">#REF!</definedName>
    <definedName name="htrhtrb">#REF!</definedName>
    <definedName name="igkzfikz">#REF!</definedName>
    <definedName name="IH" localSheetId="0">#REF!</definedName>
    <definedName name="IH" localSheetId="2">#REF!</definedName>
    <definedName name="IH" localSheetId="3">#REF!</definedName>
    <definedName name="IH">#REF!</definedName>
    <definedName name="Instandhaltung" localSheetId="0">#REF!</definedName>
    <definedName name="Instandhaltung" localSheetId="2">#REF!</definedName>
    <definedName name="Instandhaltung" localSheetId="3">#REF!</definedName>
    <definedName name="Instandhaltung">#REF!</definedName>
    <definedName name="Investitionskosten" localSheetId="0">#REF!</definedName>
    <definedName name="Investitionskosten" localSheetId="2">#REF!</definedName>
    <definedName name="Investitionskosten" localSheetId="3">#REF!</definedName>
    <definedName name="Investitionskosten">#REF!</definedName>
    <definedName name="InvestitionskostenproTag" localSheetId="0">#REF!</definedName>
    <definedName name="InvestitionskostenproTag" localSheetId="2">#REF!</definedName>
    <definedName name="InvestitionskostenproTag" localSheetId="3">#REF!</definedName>
    <definedName name="InvestitionskostenproTag">#REF!</definedName>
    <definedName name="InvestkgünstigsteKategorie" localSheetId="0">[6]AVPflegeVG!#REF!</definedName>
    <definedName name="InvestkgünstigsteKategorie" localSheetId="2">[6]AVPflegeVG!#REF!</definedName>
    <definedName name="InvestkgünstigsteKategorie" localSheetId="3">[6]AVPflegeVG!#REF!</definedName>
    <definedName name="InvestkgünstigsteKategorie">[6]AVPflegeVG!#REF!</definedName>
    <definedName name="JahressummePflegetage" localSheetId="0">#REF!</definedName>
    <definedName name="JahressummePflegetage" localSheetId="2">#REF!</definedName>
    <definedName name="JahressummePflegetage" localSheetId="3">#REF!</definedName>
    <definedName name="JahressummePflegetage">#REF!</definedName>
    <definedName name="JaNein" localSheetId="0">'[11]Liste für Dropdown-Feld'!$A$14:$A$15</definedName>
    <definedName name="JaNein">'[12]Liste für Dropdown-Feld'!$A$14:$A$15</definedName>
    <definedName name="jj" localSheetId="0">#REF!</definedName>
    <definedName name="jj" localSheetId="2">#REF!</definedName>
    <definedName name="jj" localSheetId="3">#REF!</definedName>
    <definedName name="jj">#REF!</definedName>
    <definedName name="jjj" localSheetId="0">#REF!</definedName>
    <definedName name="jjj" localSheetId="2">#REF!</definedName>
    <definedName name="jjj" localSheetId="3">#REF!</definedName>
    <definedName name="jjj">#REF!</definedName>
    <definedName name="jjjjj" localSheetId="0">#REF!</definedName>
    <definedName name="jjjjj" localSheetId="2">#REF!</definedName>
    <definedName name="jjjjj" localSheetId="3">#REF!</definedName>
    <definedName name="jjjjj">#REF!</definedName>
    <definedName name="jjjjjjjjjj" localSheetId="0">#REF!</definedName>
    <definedName name="jjjjjjjjjj" localSheetId="2">#REF!</definedName>
    <definedName name="jjjjjjjjjj" localSheetId="3">#REF!</definedName>
    <definedName name="jjjjjjjjjj">#REF!</definedName>
    <definedName name="jjjjjjjjjjjjj" localSheetId="0">#REF!</definedName>
    <definedName name="jjjjjjjjjjjjj" localSheetId="2">#REF!</definedName>
    <definedName name="jjjjjjjjjjjjj" localSheetId="3">#REF!</definedName>
    <definedName name="jjjjjjjjjjjjj">#REF!</definedName>
    <definedName name="kaltkorrektur" localSheetId="0">#REF!</definedName>
    <definedName name="kaltkorrektur" localSheetId="2">#REF!</definedName>
    <definedName name="kaltkorrektur" localSheetId="3">#REF!</definedName>
    <definedName name="kaltkorrektur">#REF!</definedName>
    <definedName name="kdm">#REF!</definedName>
    <definedName name="kk" localSheetId="0">#REF!</definedName>
    <definedName name="kk" localSheetId="2">#REF!</definedName>
    <definedName name="kk" localSheetId="3">#REF!</definedName>
    <definedName name="kk">#REF!</definedName>
    <definedName name="kkkkkkk" localSheetId="0" hidden="1">{#N/A,#N/A,FALSE,"Entgelte"}</definedName>
    <definedName name="kkkkkkk" localSheetId="4"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 localSheetId="2">#REF!</definedName>
    <definedName name="kkkkkkkkk" localSheetId="3">#REF!</definedName>
    <definedName name="kkkkkkkkk">#REF!</definedName>
    <definedName name="kkkkkkkkkkkkk" localSheetId="0" hidden="1">{#N/A,#N/A,FALSE,"Entgelte"}</definedName>
    <definedName name="kkkkkkkkkkkkk" localSheetId="4"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 localSheetId="2">#REF!</definedName>
    <definedName name="kkkkkkkkkkkkkk" localSheetId="3">#REF!</definedName>
    <definedName name="kkkkkkkkkkkkkk">#REF!</definedName>
    <definedName name="Klasse_0" localSheetId="0">#REF!</definedName>
    <definedName name="Klasse_0" localSheetId="2">#REF!</definedName>
    <definedName name="Klasse_0" localSheetId="3">#REF!</definedName>
    <definedName name="Klasse_0">#REF!</definedName>
    <definedName name="Konten" localSheetId="0">#REF!</definedName>
    <definedName name="Konten" localSheetId="2">#REF!</definedName>
    <definedName name="Konten" localSheetId="3">#REF!</definedName>
    <definedName name="Konten">#REF!</definedName>
    <definedName name="Konto" localSheetId="0">#REF!</definedName>
    <definedName name="Konto" localSheetId="2">#REF!</definedName>
    <definedName name="Konto" localSheetId="3">#REF!</definedName>
    <definedName name="Konto">#REF!</definedName>
    <definedName name="küchenschlüssel" localSheetId="0">#REF!</definedName>
    <definedName name="küchenschlüssel" localSheetId="2">#REF!</definedName>
    <definedName name="küchenschlüssel" localSheetId="3">#REF!</definedName>
    <definedName name="küchenschlüssel">#REF!</definedName>
    <definedName name="l" localSheetId="0">#REF!</definedName>
    <definedName name="l" localSheetId="2">#REF!</definedName>
    <definedName name="l" localSheetId="3">#REF!</definedName>
    <definedName name="l">#REF!</definedName>
    <definedName name="Lagerhaltung" localSheetId="0">#REF!</definedName>
    <definedName name="Lagerhaltung" localSheetId="2">#REF!</definedName>
    <definedName name="Lagerhaltung" localSheetId="3">#REF!</definedName>
    <definedName name="Lagerhaltung">#REF!</definedName>
    <definedName name="Lagerhaltungsumme" localSheetId="0">#REF!</definedName>
    <definedName name="Lagerhaltungsumme" localSheetId="2">#REF!</definedName>
    <definedName name="Lagerhaltungsumme" localSheetId="3">#REF!</definedName>
    <definedName name="Lagerhaltungsumme">#REF!</definedName>
    <definedName name="Laufzeit" localSheetId="0">#REF!</definedName>
    <definedName name="Laufzeit" localSheetId="2">#REF!</definedName>
    <definedName name="Laufzeit" localSheetId="3">#REF!</definedName>
    <definedName name="Laufzeit">#REF!</definedName>
    <definedName name="Layout_Start" localSheetId="0">#REF!</definedName>
    <definedName name="Layout_Start" localSheetId="2">#REF!</definedName>
    <definedName name="Layout_Start" localSheetId="3">#REF!</definedName>
    <definedName name="Layout_Start">#REF!</definedName>
    <definedName name="Lebensmittelaufwand" localSheetId="0">[6]AVPflegeVG!#REF!</definedName>
    <definedName name="Lebensmittelaufwand" localSheetId="2">[6]AVPflegeVG!#REF!</definedName>
    <definedName name="Lebensmittelaufwand" localSheetId="3">[6]AVPflegeVG!#REF!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 localSheetId="2">#REF!</definedName>
    <definedName name="LetzteRate" localSheetId="3">#REF!</definedName>
    <definedName name="LetzteRate">#REF!</definedName>
    <definedName name="LetztesKapital" localSheetId="0">#REF!</definedName>
    <definedName name="LetztesKapital" localSheetId="2">#REF!</definedName>
    <definedName name="LetztesKapital" localSheetId="3">#REF!</definedName>
    <definedName name="LetztesKapital">#REF!</definedName>
    <definedName name="letzteZeile" localSheetId="0">#REF!</definedName>
    <definedName name="letzteZeile" localSheetId="2">#REF!</definedName>
    <definedName name="letzteZeile" localSheetId="3">#REF!</definedName>
    <definedName name="letzteZeile">#REF!</definedName>
    <definedName name="m365dxg" localSheetId="0">#REF!</definedName>
    <definedName name="m365dxg" localSheetId="2">#REF!</definedName>
    <definedName name="m365dxg" localSheetId="3">#REF!</definedName>
    <definedName name="m365dxg">#REF!</definedName>
    <definedName name="Maßnahmepauschale" localSheetId="0">#REF!</definedName>
    <definedName name="Maßnahmepauschale" localSheetId="2">#REF!</definedName>
    <definedName name="Maßnahmepauschale" localSheetId="3">#REF!</definedName>
    <definedName name="Maßnahmepauschale">#REF!</definedName>
    <definedName name="Mietobjekt" localSheetId="0">#REF!</definedName>
    <definedName name="Mietobjekt" localSheetId="2">#REF!</definedName>
    <definedName name="Mietobjekt" localSheetId="3">#REF!</definedName>
    <definedName name="Mietobjekt">#REF!</definedName>
    <definedName name="neu" localSheetId="0" hidden="1">{#N/A,#N/A,FALSE,"Entgelte"}</definedName>
    <definedName name="neu" localSheetId="4" hidden="1">{#N/A,#N/A,FALSE,"Entgelte"}</definedName>
    <definedName name="neu" hidden="1">{#N/A,#N/A,FALSE,"Entgelte"}</definedName>
    <definedName name="neu_1" localSheetId="0" hidden="1">{#N/A,#N/A,FALSE,"Entgelte"}</definedName>
    <definedName name="neu_1" hidden="1">{#N/A,#N/A,FALSE,"Entgelte"}</definedName>
    <definedName name="nstznstgsrgn">#REF!</definedName>
    <definedName name="oF1_JahrAusg">'[15]Listen 1'!$L$14</definedName>
    <definedName name="öö" hidden="1">{#N/A,#N/A,FALSE,"Entgelte"}</definedName>
    <definedName name="OrgHD" localSheetId="0">#REF!</definedName>
    <definedName name="OrgHD" localSheetId="2">#REF!</definedName>
    <definedName name="OrgHD" localSheetId="3">#REF!</definedName>
    <definedName name="OrgHD">#REF!</definedName>
    <definedName name="OrgHDsumme" localSheetId="0">#REF!</definedName>
    <definedName name="OrgHDsumme" localSheetId="2">#REF!</definedName>
    <definedName name="OrgHDsumme" localSheetId="3">#REF!</definedName>
    <definedName name="OrgHDsumme">#REF!</definedName>
    <definedName name="OZStufe" localSheetId="0">[5]Daten!#REF!</definedName>
    <definedName name="OZStufe" localSheetId="2">[5]Daten!#REF!</definedName>
    <definedName name="OZStufe" localSheetId="3">[5]Daten!#REF!</definedName>
    <definedName name="OZStufe">[5]Daten!#REF!</definedName>
    <definedName name="PaTVöD" localSheetId="0">[5]Daten!#REF!</definedName>
    <definedName name="PaTVöD" localSheetId="2">[5]Daten!#REF!</definedName>
    <definedName name="PaTVöD" localSheetId="3">[5]Daten!#REF!</definedName>
    <definedName name="PaTVöD">[5]Daten!#REF!</definedName>
    <definedName name="Pauschalen" localSheetId="0">[5]Daten!#REF!</definedName>
    <definedName name="Pauschalen" localSheetId="2">[5]Daten!#REF!</definedName>
    <definedName name="Pauschalen" localSheetId="3">[5]Daten!#REF!</definedName>
    <definedName name="Pauschalen">[5]Daten!#REF!</definedName>
    <definedName name="PauschAlt" localSheetId="0">[5]Daten!#REF!</definedName>
    <definedName name="PauschAlt" localSheetId="2">[5]Daten!#REF!</definedName>
    <definedName name="PauschAlt" localSheetId="3">[5]Daten!#REF!</definedName>
    <definedName name="PauschAlt">[5]Daten!#REF!</definedName>
    <definedName name="PerskBudget" localSheetId="0">#REF!</definedName>
    <definedName name="PerskBudget" localSheetId="2">#REF!</definedName>
    <definedName name="PerskBudget" localSheetId="3">#REF!</definedName>
    <definedName name="PerskBudget">#REF!</definedName>
    <definedName name="PerskGruppendienst" localSheetId="0">#REF!</definedName>
    <definedName name="PerskGruppendienst" localSheetId="2">#REF!</definedName>
    <definedName name="PerskGruppendienst" localSheetId="3">#REF!</definedName>
    <definedName name="PerskGruppendienst">#REF!</definedName>
    <definedName name="PerskPflegedtgl" localSheetId="0">[6]AVPflegeVG!#REF!</definedName>
    <definedName name="PerskPflegedtgl" localSheetId="2">[6]AVPflegeVG!#REF!</definedName>
    <definedName name="PerskPflegedtgl" localSheetId="3">[6]AVPflegeVG!#REF!</definedName>
    <definedName name="PerskPflegedtgl">[6]AVPflegeVG!#REF!</definedName>
    <definedName name="PersonalschlBetreuungsdienst" localSheetId="0">#REF!</definedName>
    <definedName name="PersonalschlBetreuungsdienst" localSheetId="2">#REF!</definedName>
    <definedName name="PersonalschlBetreuungsdienst" localSheetId="3">#REF!</definedName>
    <definedName name="PersonalschlBetreuungsdienst">#REF!</definedName>
    <definedName name="PersonalschlüsselPflegedienst" localSheetId="0">[6]AVPflegeVG!#REF!</definedName>
    <definedName name="PersonalschlüsselPflegedienst" localSheetId="2">[6]AVPflegeVG!#REF!</definedName>
    <definedName name="PersonalschlüsselPflegedienst" localSheetId="3">[6]AVPflegeVG!#REF!</definedName>
    <definedName name="PersonalschlüsselPflegedienst">[6]AVPflegeVG!#REF!</definedName>
    <definedName name="Pflegedienst1" localSheetId="0">#REF!</definedName>
    <definedName name="Pflegedienst1" localSheetId="2">#REF!</definedName>
    <definedName name="Pflegedienst1" localSheetId="3">#REF!</definedName>
    <definedName name="Pflegedienst1">#REF!</definedName>
    <definedName name="Pflegedienst1summe" localSheetId="0">#REF!</definedName>
    <definedName name="Pflegedienst1summe" localSheetId="2">#REF!</definedName>
    <definedName name="Pflegedienst1summe" localSheetId="3">#REF!</definedName>
    <definedName name="Pflegedienst1summe">#REF!</definedName>
    <definedName name="Pflegedienst2" localSheetId="0">#REF!</definedName>
    <definedName name="Pflegedienst2" localSheetId="2">#REF!</definedName>
    <definedName name="Pflegedienst2" localSheetId="3">#REF!</definedName>
    <definedName name="Pflegedienst2">#REF!</definedName>
    <definedName name="Pflegedienst2summe" localSheetId="0">#REF!</definedName>
    <definedName name="Pflegedienst2summe" localSheetId="2">#REF!</definedName>
    <definedName name="Pflegedienst2summe" localSheetId="3">#REF!</definedName>
    <definedName name="Pflegedienst2summe">#REF!</definedName>
    <definedName name="Pflegegrad_1" localSheetId="0">#REF!</definedName>
    <definedName name="Pflegegrad_1" localSheetId="4">'[16]Anl. 1 Antragskalkulation'!$C$6</definedName>
    <definedName name="Pflegegrad_1">'[17]Anl. 1 Antragskalkulation'!$C$6</definedName>
    <definedName name="PflegesatzohneGruppendienst" localSheetId="0">#REF!</definedName>
    <definedName name="PflegesatzohneGruppendienst" localSheetId="2">#REF!</definedName>
    <definedName name="PflegesatzohneGruppendienst" localSheetId="3">#REF!</definedName>
    <definedName name="PflegesatzohneGruppendienst">#REF!</definedName>
    <definedName name="pflegeschlüssel" localSheetId="0">#REF!</definedName>
    <definedName name="pflegeschlüssel" localSheetId="2">#REF!</definedName>
    <definedName name="pflegeschlüssel" localSheetId="3">#REF!</definedName>
    <definedName name="pflegeschlüssel">#REF!</definedName>
    <definedName name="Pflegetage" localSheetId="0">#REF!</definedName>
    <definedName name="Pflegetage" localSheetId="2">#REF!</definedName>
    <definedName name="Pflegetage" localSheetId="3">#REF!</definedName>
    <definedName name="Pflegetage">#REF!</definedName>
    <definedName name="Pflegetage2000" localSheetId="0">#REF!</definedName>
    <definedName name="Pflegetage2000" localSheetId="2">#REF!</definedName>
    <definedName name="Pflegetage2000" localSheetId="3">#REF!</definedName>
    <definedName name="Pflegetage2000">#REF!</definedName>
    <definedName name="PflegetageInvestitionskosten" localSheetId="0">#REF!</definedName>
    <definedName name="PflegetageInvestitionskosten" localSheetId="2">#REF!</definedName>
    <definedName name="PflegetageInvestitionskosten" localSheetId="3">#REF!</definedName>
    <definedName name="PflegetageInvestitionskosten">#REF!</definedName>
    <definedName name="PflegetInvestitionsk" localSheetId="0">#REF!</definedName>
    <definedName name="PflegetInvestitionsk" localSheetId="2">#REF!</definedName>
    <definedName name="PflegetInvestitionsk" localSheetId="3">#REF!</definedName>
    <definedName name="PflegetInvestitionsk">#REF!</definedName>
    <definedName name="Pflegevergütung100" localSheetId="0">[6]AVPflegeVG!#REF!</definedName>
    <definedName name="Pflegevergütung100" localSheetId="2">[6]AVPflegeVG!#REF!</definedName>
    <definedName name="Pflegevergütung100" localSheetId="3">[6]AVPflegeVG!#REF!</definedName>
    <definedName name="Pflegevergütung100">[6]AVPflegeVG!#REF!</definedName>
    <definedName name="PG_" localSheetId="0">#REF!</definedName>
    <definedName name="PG_1" localSheetId="0">#REF!</definedName>
    <definedName name="PG_1" localSheetId="2">#REF!</definedName>
    <definedName name="PG_1" localSheetId="3">#REF!</definedName>
    <definedName name="PG_1">#REF!</definedName>
    <definedName name="PG_2" localSheetId="0">#REF!</definedName>
    <definedName name="PG_2" localSheetId="2">#REF!</definedName>
    <definedName name="PG_2" localSheetId="3">#REF!</definedName>
    <definedName name="PG_2">#REF!</definedName>
    <definedName name="PG_3" localSheetId="0">#REF!</definedName>
    <definedName name="PG_3">'[18]PG 1'!$C$8</definedName>
    <definedName name="PG_I">'[19]Anl. 1 Antragskalkulation'!$C$6</definedName>
    <definedName name="PG_II">'[19]Anl. 1 Antragskalkulation'!$C$7</definedName>
    <definedName name="PG_III">'[19]Anl. 1 Antragskalkulation'!$C$8</definedName>
    <definedName name="PG_IV">'[19]Anl. 1 Antragskalkulation'!$C$9</definedName>
    <definedName name="PG_V">'[19]Anl. 1 Antragskalkulation'!$C$10</definedName>
    <definedName name="PKLeitung" localSheetId="0">#REF!</definedName>
    <definedName name="PKLeitung" localSheetId="2">#REF!</definedName>
    <definedName name="PKLeitung" localSheetId="3">#REF!</definedName>
    <definedName name="PKLeitung">#REF!</definedName>
    <definedName name="plätz" localSheetId="0">#REF!</definedName>
    <definedName name="plätz" localSheetId="2">#REF!</definedName>
    <definedName name="plätz" localSheetId="3">#REF!</definedName>
    <definedName name="plätz">#REF!</definedName>
    <definedName name="plätze" localSheetId="0">#REF!</definedName>
    <definedName name="plätze" localSheetId="2">#REF!</definedName>
    <definedName name="plätze" localSheetId="3">#REF!</definedName>
    <definedName name="plätze">#REF!</definedName>
    <definedName name="Plätze_0" localSheetId="0">#REF!</definedName>
    <definedName name="Plätze_0" localSheetId="2">#REF!</definedName>
    <definedName name="Plätze_0" localSheetId="3">#REF!</definedName>
    <definedName name="Plätze_0">#REF!</definedName>
    <definedName name="Plätze_I" localSheetId="0">#REF!</definedName>
    <definedName name="Plätze_I" localSheetId="2">#REF!</definedName>
    <definedName name="Plätze_I" localSheetId="3">#REF!</definedName>
    <definedName name="Plätze_I">#REF!</definedName>
    <definedName name="Plätze_II" localSheetId="0">#REF!</definedName>
    <definedName name="Plätze_II" localSheetId="2">#REF!</definedName>
    <definedName name="Plätze_II" localSheetId="3">#REF!</definedName>
    <definedName name="Plätze_II">#REF!</definedName>
    <definedName name="Plätze_III" localSheetId="0">#REF!</definedName>
    <definedName name="Plätze_III" localSheetId="2">#REF!</definedName>
    <definedName name="Plätze_III" localSheetId="3">#REF!</definedName>
    <definedName name="Plätze_III">#REF!</definedName>
    <definedName name="PlätzeEZ" localSheetId="0">#REF!</definedName>
    <definedName name="PlätzeEZ" localSheetId="2">#REF!</definedName>
    <definedName name="PlätzeEZ" localSheetId="3">#REF!</definedName>
    <definedName name="PlätzeEZ">#REF!</definedName>
    <definedName name="PlätzeGroßeDZ" localSheetId="0">[6]AVPflegeVG!#REF!</definedName>
    <definedName name="PlätzeGroßeDZ" localSheetId="2">[6]AVPflegeVG!#REF!</definedName>
    <definedName name="PlätzeGroßeDZ" localSheetId="3">[6]AVPflegeVG!#REF!</definedName>
    <definedName name="PlätzeGroßeDZ">[6]AVPflegeVG!#REF!</definedName>
    <definedName name="PlätzeGroßeEZ" localSheetId="0">[6]AVPflegeVG!#REF!</definedName>
    <definedName name="PlätzeGroßeEZ" localSheetId="2">[6]AVPflegeVG!#REF!</definedName>
    <definedName name="PlätzeGroßeEZ" localSheetId="3">[6]AVPflegeVG!#REF!</definedName>
    <definedName name="PlätzeGroßeEZ">[6]AVPflegeVG!#REF!</definedName>
    <definedName name="PlätzeMietobjekt" localSheetId="0">#REF!</definedName>
    <definedName name="PlätzeMietobjekt" localSheetId="2">#REF!</definedName>
    <definedName name="PlätzeMietobjekt" localSheetId="3">#REF!</definedName>
    <definedName name="PlätzeMietobjekt">#REF!</definedName>
    <definedName name="Plätzeneu">'[20]Angebot Deckblatt'!$E$30</definedName>
    <definedName name="Platzkostenobergrenze" localSheetId="0">#REF!</definedName>
    <definedName name="Platzkostenobergrenze" localSheetId="2">#REF!</definedName>
    <definedName name="Platzkostenobergrenze" localSheetId="3">#REF!</definedName>
    <definedName name="Platzkostenobergrenze">#REF!</definedName>
    <definedName name="pnk">[10]Personalaufwendungen!$I$55</definedName>
    <definedName name="q" localSheetId="0">#REF!</definedName>
    <definedName name="q" localSheetId="2">#REF!</definedName>
    <definedName name="q" localSheetId="3">#REF!</definedName>
    <definedName name="q">#REF!</definedName>
    <definedName name="qq" localSheetId="0">#REF!</definedName>
    <definedName name="qq" localSheetId="2">#REF!</definedName>
    <definedName name="qq" localSheetId="3">#REF!</definedName>
    <definedName name="qq">#REF!</definedName>
    <definedName name="qqqqqqq" localSheetId="0">#REF!</definedName>
    <definedName name="qqqqqqq" localSheetId="2">#REF!</definedName>
    <definedName name="qqqqqqq" localSheetId="3">#REF!</definedName>
    <definedName name="qqqqqqq">#REF!</definedName>
    <definedName name="qqqqqqqqq" localSheetId="0">#REF!</definedName>
    <definedName name="qqqqqqqqq" localSheetId="2">#REF!</definedName>
    <definedName name="qqqqqqqqq" localSheetId="3">#REF!</definedName>
    <definedName name="qqqqqqqqq">#REF!</definedName>
    <definedName name="qqqqqqqqqqq" localSheetId="0">#REF!</definedName>
    <definedName name="qqqqqqqqqqq" localSheetId="2">#REF!</definedName>
    <definedName name="qqqqqqqqqqq" localSheetId="3">#REF!</definedName>
    <definedName name="qqqqqqqqqqq">#REF!</definedName>
    <definedName name="qqqqqqqqqqqq" localSheetId="0">#REF!</definedName>
    <definedName name="qqqqqqqqqqqq" localSheetId="2">#REF!</definedName>
    <definedName name="qqqqqqqqqqqq" localSheetId="3">#REF!</definedName>
    <definedName name="qqqqqqqqqqqq">#REF!</definedName>
    <definedName name="qqqqqqqqqqqqqqq" localSheetId="0">#REF!</definedName>
    <definedName name="qqqqqqqqqqqqqqq" localSheetId="2">#REF!</definedName>
    <definedName name="qqqqqqqqqqqqqqq" localSheetId="3">#REF!</definedName>
    <definedName name="qqqqqqqqqqqqqqq">#REF!</definedName>
    <definedName name="qqqqqqqqqqqqqqqq" localSheetId="0">[6]AVPflegeVG!#REF!</definedName>
    <definedName name="qqqqqqqqqqqqqqqq" localSheetId="2">[6]AVPflegeVG!#REF!</definedName>
    <definedName name="qqqqqqqqqqqqqqqq" localSheetId="3">[6]AVPflegeVG!#REF!</definedName>
    <definedName name="qqqqqqqqqqqqqqqq">[6]AVPflegeVG!#REF!</definedName>
    <definedName name="Qualifizierung" localSheetId="0">#REF!</definedName>
    <definedName name="Qualifizierung" localSheetId="2">#REF!</definedName>
    <definedName name="Qualifizierung" localSheetId="3">#REF!</definedName>
    <definedName name="Qualifizierung">#REF!</definedName>
    <definedName name="Qualifizierungsumme" localSheetId="0">#REF!</definedName>
    <definedName name="Qualifizierungsumme" localSheetId="2">#REF!</definedName>
    <definedName name="Qualifizierungsumme" localSheetId="3">#REF!</definedName>
    <definedName name="Qualifizierungsumme">#REF!</definedName>
    <definedName name="Qualitätsmanagement" localSheetId="0">#REF!</definedName>
    <definedName name="Qualitätsmanagement" localSheetId="2">#REF!</definedName>
    <definedName name="Qualitätsmanagement" localSheetId="3">#REF!</definedName>
    <definedName name="Qualitätsmanagement">#REF!</definedName>
    <definedName name="Qualitätsmanagementsumme" localSheetId="0">#REF!</definedName>
    <definedName name="Qualitätsmanagementsumme" localSheetId="2">#REF!</definedName>
    <definedName name="Qualitätsmanagementsumme" localSheetId="3">#REF!</definedName>
    <definedName name="Qualitätsmanagementsumme">#REF!</definedName>
    <definedName name="RateMiete" localSheetId="0">#REF!</definedName>
    <definedName name="RateMiete" localSheetId="2">#REF!</definedName>
    <definedName name="RateMiete" localSheetId="3">#REF!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 localSheetId="2">#REF!</definedName>
    <definedName name="rr" localSheetId="3">#REF!</definedName>
    <definedName name="rr">#REF!</definedName>
    <definedName name="rrr" localSheetId="0">#REF!</definedName>
    <definedName name="rrr" localSheetId="2">#REF!</definedName>
    <definedName name="rrr" localSheetId="3">#REF!</definedName>
    <definedName name="rrr">#REF!</definedName>
    <definedName name="rrrrrrrrrr" localSheetId="0">#REF!</definedName>
    <definedName name="rrrrrrrrrr" localSheetId="2">#REF!</definedName>
    <definedName name="rrrrrrrrrr" localSheetId="3">#REF!</definedName>
    <definedName name="rrrrrrrrrr">#REF!</definedName>
    <definedName name="rrrrrrrrrrr" localSheetId="0">#REF!</definedName>
    <definedName name="rrrrrrrrrrr" localSheetId="2">#REF!</definedName>
    <definedName name="rrrrrrrrrrr" localSheetId="3">#REF!</definedName>
    <definedName name="rrrrrrrrrrr">#REF!</definedName>
    <definedName name="rrrrrrrrrrrrrrrrrrrrrr" localSheetId="0">#REF!</definedName>
    <definedName name="rrrrrrrrrrrrrrrrrrrrrr" localSheetId="2">#REF!</definedName>
    <definedName name="rrrrrrrrrrrrrrrrrrrrrr" localSheetId="3">#REF!</definedName>
    <definedName name="rrrrrrrrrrrrrrrrrrrrrr">#REF!</definedName>
    <definedName name="rrrrrrrrrrrrrrrrrrrrrrrr" localSheetId="0">[6]AVPflegeVG!#REF!</definedName>
    <definedName name="rrrrrrrrrrrrrrrrrrrrrrrr" localSheetId="2">[6]AVPflegeVG!#REF!</definedName>
    <definedName name="rrrrrrrrrrrrrrrrrrrrrrrr" localSheetId="3">[6]AVPflegeVG!#REF!</definedName>
    <definedName name="rrrrrrrrrrrrrrrrrrrrrrrr">[6]AVPflegeVG!#REF!</definedName>
    <definedName name="rthrbsrtszh">#REF!</definedName>
    <definedName name="sa" localSheetId="0">#REF!</definedName>
    <definedName name="sa" localSheetId="2">#REF!</definedName>
    <definedName name="sa" localSheetId="3">#REF!</definedName>
    <definedName name="sa">#REF!</definedName>
    <definedName name="Salden" localSheetId="0">#REF!</definedName>
    <definedName name="Salden" localSheetId="2">#REF!</definedName>
    <definedName name="Salden" localSheetId="3">#REF!</definedName>
    <definedName name="Salden">#REF!</definedName>
    <definedName name="Salden01" localSheetId="0">#REF!</definedName>
    <definedName name="Salden01" localSheetId="2">#REF!</definedName>
    <definedName name="Salden01" localSheetId="3">#REF!</definedName>
    <definedName name="Salden01">#REF!</definedName>
    <definedName name="Salden02" localSheetId="0">#REF!</definedName>
    <definedName name="Salden02" localSheetId="2">#REF!</definedName>
    <definedName name="Salden02" localSheetId="3">#REF!</definedName>
    <definedName name="Salden02">#REF!</definedName>
    <definedName name="Salden05" localSheetId="0">#REF!</definedName>
    <definedName name="Salden05" localSheetId="2">#REF!</definedName>
    <definedName name="Salden05" localSheetId="3">#REF!</definedName>
    <definedName name="Salden05">#REF!</definedName>
    <definedName name="Salden10" localSheetId="0">#REF!</definedName>
    <definedName name="Salden10" localSheetId="2">#REF!</definedName>
    <definedName name="Salden10" localSheetId="3">#REF!</definedName>
    <definedName name="Salden10">#REF!</definedName>
    <definedName name="SaldenGES" localSheetId="0">#REF!</definedName>
    <definedName name="SaldenGES" localSheetId="2">#REF!</definedName>
    <definedName name="SaldenGES" localSheetId="3">#REF!</definedName>
    <definedName name="SaldenGES">#REF!</definedName>
    <definedName name="SchleifeMiete1" localSheetId="0">#REF!</definedName>
    <definedName name="SchleifeMiete1" localSheetId="2">#REF!</definedName>
    <definedName name="SchleifeMiete1" localSheetId="3">#REF!</definedName>
    <definedName name="SchleifeMiete1">#REF!</definedName>
    <definedName name="SchleifeMiete2" localSheetId="0">#REF!</definedName>
    <definedName name="SchleifeMiete2" localSheetId="2">#REF!</definedName>
    <definedName name="SchleifeMiete2" localSheetId="3">#REF!</definedName>
    <definedName name="SchleifeMiete2">#REF!</definedName>
    <definedName name="SchleifeMiete3" localSheetId="0">#REF!</definedName>
    <definedName name="SchleifeMiete3" localSheetId="2">#REF!</definedName>
    <definedName name="SchleifeMiete3" localSheetId="3">#REF!</definedName>
    <definedName name="SchleifeMiete3">#REF!</definedName>
    <definedName name="SchleifeMiete4" localSheetId="0">#REF!</definedName>
    <definedName name="SchleifeMiete4" localSheetId="2">#REF!</definedName>
    <definedName name="SchleifeMiete4" localSheetId="3">#REF!</definedName>
    <definedName name="SchleifeMiete4">#REF!</definedName>
    <definedName name="SchleifeMiete5" localSheetId="0">#REF!</definedName>
    <definedName name="SchleifeMiete5" localSheetId="2">#REF!</definedName>
    <definedName name="SchleifeMiete5" localSheetId="3">#REF!</definedName>
    <definedName name="SchleifeMiete5">#REF!</definedName>
    <definedName name="SchleifeMiete6" localSheetId="0">#REF!</definedName>
    <definedName name="SchleifeMiete6" localSheetId="2">#REF!</definedName>
    <definedName name="SchleifeMiete6" localSheetId="3">#REF!</definedName>
    <definedName name="SchleifeMiete6">#REF!</definedName>
    <definedName name="SchleifeMiete7" localSheetId="0">#REF!</definedName>
    <definedName name="SchleifeMiete7" localSheetId="2">#REF!</definedName>
    <definedName name="SchleifeMiete7" localSheetId="3">#REF!</definedName>
    <definedName name="SchleifeMiete7">#REF!</definedName>
    <definedName name="Schlü2000" localSheetId="0">#REF!</definedName>
    <definedName name="Schlü2000" localSheetId="2">#REF!</definedName>
    <definedName name="Schlü2000" localSheetId="3">#REF!</definedName>
    <definedName name="Schlü2000">#REF!</definedName>
    <definedName name="Schlüssel2000Tapf" localSheetId="0">#REF!</definedName>
    <definedName name="Schlüssel2000Tapf" localSheetId="2">#REF!</definedName>
    <definedName name="Schlüssel2000Tapf" localSheetId="3">#REF!</definedName>
    <definedName name="Schlüssel2000Tapf">#REF!</definedName>
    <definedName name="Seitenwechsel1" localSheetId="0">#REF!</definedName>
    <definedName name="Seitenwechsel1" localSheetId="2">#REF!</definedName>
    <definedName name="Seitenwechsel1" localSheetId="3">#REF!</definedName>
    <definedName name="Seitenwechsel1">#REF!</definedName>
    <definedName name="Seitenwechsel2" localSheetId="0">#REF!</definedName>
    <definedName name="Seitenwechsel2" localSheetId="2">#REF!</definedName>
    <definedName name="Seitenwechsel2" localSheetId="3">#REF!</definedName>
    <definedName name="Seitenwechsel2">#REF!</definedName>
    <definedName name="srthbarttsh">#REF!</definedName>
    <definedName name="sssss" localSheetId="0">#REF!</definedName>
    <definedName name="sssss" localSheetId="2">#REF!</definedName>
    <definedName name="sssss" localSheetId="3">#REF!</definedName>
    <definedName name="sssss">#REF!</definedName>
    <definedName name="sssssssssss" localSheetId="0">#REF!</definedName>
    <definedName name="sssssssssss" localSheetId="2">#REF!</definedName>
    <definedName name="sssssssssss" localSheetId="3">#REF!</definedName>
    <definedName name="sssssssssss">#REF!</definedName>
    <definedName name="sssssssssssss" localSheetId="0">#REF!</definedName>
    <definedName name="sssssssssssss" localSheetId="2">#REF!</definedName>
    <definedName name="sssssssssssss" localSheetId="3">#REF!</definedName>
    <definedName name="sssssssssssss">#REF!</definedName>
    <definedName name="sssssssssssssss" localSheetId="0">#REF!</definedName>
    <definedName name="sssssssssssssss" localSheetId="2">#REF!</definedName>
    <definedName name="sssssssssssssss" localSheetId="3">#REF!</definedName>
    <definedName name="sssssssssssssss">#REF!</definedName>
    <definedName name="sssssssssssssssss" localSheetId="0">#REF!</definedName>
    <definedName name="sssssssssssssssss" localSheetId="2">#REF!</definedName>
    <definedName name="sssssssssssssssss" localSheetId="3">#REF!</definedName>
    <definedName name="sssssssssssssssss">#REF!</definedName>
    <definedName name="Stellvertretersumme" localSheetId="0">#REF!</definedName>
    <definedName name="Stellvertretersumme" localSheetId="2">#REF!</definedName>
    <definedName name="Stellvertretersumme" localSheetId="3">#REF!</definedName>
    <definedName name="Stellvertretersumme">#REF!</definedName>
    <definedName name="Stellvetreter" localSheetId="0">#REF!</definedName>
    <definedName name="Stellvetreter" localSheetId="2">#REF!</definedName>
    <definedName name="Stellvetreter" localSheetId="3">#REF!</definedName>
    <definedName name="Stellvetreter">#REF!</definedName>
    <definedName name="sthsbrzmut">#REF!</definedName>
    <definedName name="sthsrthg">#REF!</definedName>
    <definedName name="sthsthrstgrshrt">#REF!</definedName>
    <definedName name="Straße1">'[1]Angebot Deckblatt'!$E$6</definedName>
    <definedName name="strhbrthtg">#REF!</definedName>
    <definedName name="strhbtrbdrhatg">#REF!</definedName>
    <definedName name="Stufe_0" localSheetId="0">#REF!</definedName>
    <definedName name="Stufe_0" localSheetId="2">#REF!</definedName>
    <definedName name="Stufe_0" localSheetId="3">#REF!</definedName>
    <definedName name="Stufe_0">#REF!</definedName>
    <definedName name="Stufe_3" localSheetId="0">#REF!</definedName>
    <definedName name="Stufe_3" localSheetId="2">#REF!</definedName>
    <definedName name="Stufe_3" localSheetId="3">#REF!</definedName>
    <definedName name="Stufe_3">#REF!</definedName>
    <definedName name="Stufe_I" localSheetId="0">#REF!</definedName>
    <definedName name="Stufe_I" localSheetId="2">#REF!</definedName>
    <definedName name="Stufe_I" localSheetId="3">#REF!</definedName>
    <definedName name="Stufe_I">#REF!</definedName>
    <definedName name="Stufe_II" localSheetId="0">#REF!</definedName>
    <definedName name="Stufe_II" localSheetId="2">#REF!</definedName>
    <definedName name="Stufe_II" localSheetId="3">#REF!</definedName>
    <definedName name="Stufe_II">#REF!</definedName>
    <definedName name="Stufe_III" localSheetId="0">#REF!</definedName>
    <definedName name="Stufe_III" localSheetId="2">#REF!</definedName>
    <definedName name="Stufe_III" localSheetId="3">#REF!</definedName>
    <definedName name="Stufe_III">#REF!</definedName>
    <definedName name="Stufe0" localSheetId="0">#REF!</definedName>
    <definedName name="Stufe0" localSheetId="2">#REF!</definedName>
    <definedName name="Stufe0" localSheetId="3">#REF!</definedName>
    <definedName name="Stufe0">#REF!</definedName>
    <definedName name="stufe3" localSheetId="0">#REF!</definedName>
    <definedName name="stufe3" localSheetId="2">#REF!</definedName>
    <definedName name="stufe3" localSheetId="3">#REF!</definedName>
    <definedName name="stufe3">#REF!</definedName>
    <definedName name="summe" localSheetId="0">#REF!</definedName>
    <definedName name="summe" localSheetId="2">#REF!</definedName>
    <definedName name="summe" localSheetId="3">#REF!</definedName>
    <definedName name="summe">#REF!</definedName>
    <definedName name="summeBetreuung" localSheetId="0">#REF!</definedName>
    <definedName name="summeBetreuung" localSheetId="2">#REF!</definedName>
    <definedName name="summeBetreuung" localSheetId="3">#REF!</definedName>
    <definedName name="summeBetreuung">#REF!</definedName>
    <definedName name="SummeFachdienst">'[21]Anl. 3 Prosp. pers. Besetzung'!$K$26</definedName>
    <definedName name="summeGruppendienst" localSheetId="0">#REF!</definedName>
    <definedName name="summeGruppendienst" localSheetId="2">#REF!</definedName>
    <definedName name="summeGruppendienst" localSheetId="3">#REF!</definedName>
    <definedName name="summeGruppendienst">#REF!</definedName>
    <definedName name="SummeHauswirtschaft">'[21]Anl. 3 Prosp. pers. Besetzung'!$K$33</definedName>
    <definedName name="summeleitungverwaltung" localSheetId="0">#REF!</definedName>
    <definedName name="summeleitungverwaltung" localSheetId="2">#REF!</definedName>
    <definedName name="summeleitungverwaltung" localSheetId="3">#REF!</definedName>
    <definedName name="summeleitungverwaltung">#REF!</definedName>
    <definedName name="SummeVerwaltung" localSheetId="0">#REF!</definedName>
    <definedName name="SummeVerwaltung" localSheetId="2">#REF!</definedName>
    <definedName name="SummeVerwaltung" localSheetId="3">#REF!</definedName>
    <definedName name="SummeVerwaltung">#REF!</definedName>
    <definedName name="SVATZ" localSheetId="0">[5]Daten!#REF!</definedName>
    <definedName name="SVATZ" localSheetId="2">[5]Daten!#REF!</definedName>
    <definedName name="SVATZ" localSheetId="3">[5]Daten!#REF!</definedName>
    <definedName name="SVATZ">[5]Daten!#REF!</definedName>
    <definedName name="SVGfB" localSheetId="0">[5]Daten!#REF!</definedName>
    <definedName name="SVGfB" localSheetId="2">[5]Daten!#REF!</definedName>
    <definedName name="SVGfB" localSheetId="3">[5]Daten!#REF!</definedName>
    <definedName name="SVGfB">[5]Daten!#REF!</definedName>
    <definedName name="SVPrakt" localSheetId="0">[5]Daten!#REF!</definedName>
    <definedName name="SVPrakt" localSheetId="2">[5]Daten!#REF!</definedName>
    <definedName name="SVPrakt" localSheetId="3">[5]Daten!#REF!</definedName>
    <definedName name="SVPrakt">[5]Daten!#REF!</definedName>
    <definedName name="tdzkudzu">#REF!</definedName>
    <definedName name="test" localSheetId="0" hidden="1">{#N/A,#N/A,FALSE,"Entgelte"}</definedName>
    <definedName name="test" localSheetId="4"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 localSheetId="2">#REF!</definedName>
    <definedName name="TEST2" localSheetId="3">#REF!</definedName>
    <definedName name="TEST2">#REF!</definedName>
    <definedName name="TEST3" localSheetId="0">#REF!</definedName>
    <definedName name="TEST3" localSheetId="2">#REF!</definedName>
    <definedName name="TEST3" localSheetId="3">#REF!</definedName>
    <definedName name="TEST3">#REF!</definedName>
    <definedName name="TestA" localSheetId="0">#REF!</definedName>
    <definedName name="TestA" localSheetId="2">#REF!</definedName>
    <definedName name="TestA" localSheetId="3">#REF!</definedName>
    <definedName name="TestA">#REF!</definedName>
    <definedName name="TestB" localSheetId="0">#REF!</definedName>
    <definedName name="TestB" localSheetId="2">#REF!</definedName>
    <definedName name="TestB" localSheetId="3">#REF!</definedName>
    <definedName name="TestB">#REF!</definedName>
    <definedName name="TESTHKEY" localSheetId="0">#REF!</definedName>
    <definedName name="TESTHKEY" localSheetId="2">#REF!</definedName>
    <definedName name="TESTHKEY" localSheetId="3">#REF!</definedName>
    <definedName name="TESTHKEY">#REF!</definedName>
    <definedName name="TESTKEYS" localSheetId="0">#REF!</definedName>
    <definedName name="TESTKEYS" localSheetId="2">#REF!</definedName>
    <definedName name="TESTKEYS" localSheetId="3">#REF!</definedName>
    <definedName name="TESTKEYS">#REF!</definedName>
    <definedName name="TESTVKEY" localSheetId="0">#REF!</definedName>
    <definedName name="TESTVKEY" localSheetId="2">#REF!</definedName>
    <definedName name="TESTVKEY" localSheetId="3">#REF!</definedName>
    <definedName name="TESTVKEY">#REF!</definedName>
    <definedName name="tgtrh">#REF!</definedName>
    <definedName name="trhbrtbrth">#REF!</definedName>
    <definedName name="trhsrtgsrthn">#REF!</definedName>
    <definedName name="trhtbzjsdhtaeh">#REF!</definedName>
    <definedName name="tt" localSheetId="0">#REF!</definedName>
    <definedName name="tt" localSheetId="2">#REF!</definedName>
    <definedName name="tt" localSheetId="3">#REF!</definedName>
    <definedName name="tt">#REF!</definedName>
    <definedName name="UmwandBAT" localSheetId="0">[5]Daten!#REF!</definedName>
    <definedName name="UmwandBAT" localSheetId="2">[5]Daten!#REF!</definedName>
    <definedName name="UmwandBAT" localSheetId="3">[5]Daten!#REF!</definedName>
    <definedName name="UmwandBAT">[5]Daten!#REF!</definedName>
    <definedName name="UmwandTVöD" localSheetId="0">[5]Daten!#REF!</definedName>
    <definedName name="UmwandTVöD" localSheetId="2">[5]Daten!#REF!</definedName>
    <definedName name="UmwandTVöD" localSheetId="3">[5]Daten!#REF!</definedName>
    <definedName name="UmwandTVöD">[5]Daten!#REF!</definedName>
    <definedName name="utkzli">#REF!</definedName>
    <definedName name="v0" localSheetId="0">#REF!</definedName>
    <definedName name="v0" localSheetId="2">#REF!</definedName>
    <definedName name="v0" localSheetId="3">#REF!</definedName>
    <definedName name="v0">#REF!</definedName>
    <definedName name="variable" localSheetId="0">#REF!</definedName>
    <definedName name="variable" localSheetId="2">#REF!</definedName>
    <definedName name="variable" localSheetId="3">#REF!</definedName>
    <definedName name="variable">#REF!</definedName>
    <definedName name="Vergleichstage" localSheetId="0">#REF!</definedName>
    <definedName name="Vergleichstage" localSheetId="2">#REF!</definedName>
    <definedName name="Vergleichstage" localSheetId="3">#REF!</definedName>
    <definedName name="Vergleichstage">#REF!</definedName>
    <definedName name="vergütungstage" localSheetId="0">#REF!</definedName>
    <definedName name="vergütungstage" localSheetId="2">#REF!</definedName>
    <definedName name="vergütungstage" localSheetId="3">#REF!</definedName>
    <definedName name="vergütungstage">#REF!</definedName>
    <definedName name="VergütungsvereinbarungII" localSheetId="0" hidden="1">{#N/A,#N/A,FALSE,"Entgelte"}</definedName>
    <definedName name="VergütungsvereinbarungII" localSheetId="4" hidden="1">{#N/A,#N/A,FALSE,"Entgelte"}</definedName>
    <definedName name="VergütungsvereinbarungII" hidden="1">{#N/A,#N/A,FALSE,"Entgelte"}</definedName>
    <definedName name="Verwaltungspauschale" localSheetId="0">#REF!</definedName>
    <definedName name="Verwaltungspauschale" localSheetId="2">#REF!</definedName>
    <definedName name="Verwaltungspauschale" localSheetId="3">#REF!</definedName>
    <definedName name="Verwaltungspauschale">#REF!</definedName>
    <definedName name="Verwaltungspauschalesumme" localSheetId="0">#REF!</definedName>
    <definedName name="Verwaltungspauschalesumme" localSheetId="2">#REF!</definedName>
    <definedName name="Verwaltungspauschalesumme" localSheetId="3">#REF!</definedName>
    <definedName name="Verwaltungspauschalesumme">#REF!</definedName>
    <definedName name="Verwaltungsschlüssel" localSheetId="0">#REF!</definedName>
    <definedName name="Verwaltungsschlüssel" localSheetId="2">#REF!</definedName>
    <definedName name="Verwaltungsschlüssel" localSheetId="3">#REF!</definedName>
    <definedName name="Verwaltungsschlüssel">#REF!</definedName>
    <definedName name="VI" localSheetId="0">#REF!</definedName>
    <definedName name="VI" localSheetId="2">#REF!</definedName>
    <definedName name="VI" localSheetId="3">#REF!</definedName>
    <definedName name="VI">#REF!</definedName>
    <definedName name="VII" localSheetId="0">#REF!</definedName>
    <definedName name="VII" localSheetId="2">#REF!</definedName>
    <definedName name="VII" localSheetId="3">#REF!</definedName>
    <definedName name="VII">#REF!</definedName>
    <definedName name="VIII" localSheetId="0">#REF!</definedName>
    <definedName name="VIII" localSheetId="2">#REF!</definedName>
    <definedName name="VIII" localSheetId="3">#REF!</definedName>
    <definedName name="VIII">#REF!</definedName>
    <definedName name="VIIII" localSheetId="0">#REF!</definedName>
    <definedName name="VIIII" localSheetId="2">#REF!</definedName>
    <definedName name="VIIII" localSheetId="3">#REF!</definedName>
    <definedName name="VIIII">#REF!</definedName>
    <definedName name="VLWert" localSheetId="0">[5]Daten!#REF!</definedName>
    <definedName name="VLWert" localSheetId="2">[5]Daten!#REF!</definedName>
    <definedName name="VLWert" localSheetId="3">[5]Daten!#REF!</definedName>
    <definedName name="VLWert">[5]Daten!#REF!</definedName>
    <definedName name="Vollportionen" localSheetId="0">#REF!</definedName>
    <definedName name="Vollportionen" localSheetId="2">#REF!</definedName>
    <definedName name="Vollportionen" localSheetId="3">#REF!</definedName>
    <definedName name="Vollportionen">#REF!</definedName>
    <definedName name="Vollzeit" localSheetId="0">[5]Daten!#REF!</definedName>
    <definedName name="Vollzeit" localSheetId="2">[5]Daten!#REF!</definedName>
    <definedName name="Vollzeit" localSheetId="3">[5]Daten!#REF!</definedName>
    <definedName name="Vollzeit">[5]Daten!#REF!</definedName>
    <definedName name="vom">[4]Stammdaten!$B$22</definedName>
    <definedName name="von">'[8]Angebot Deckblatt'!$E$31</definedName>
    <definedName name="vv" localSheetId="0">#REF!</definedName>
    <definedName name="vv" localSheetId="2">#REF!</definedName>
    <definedName name="vv" localSheetId="3">#REF!</definedName>
    <definedName name="vv">#REF!</definedName>
    <definedName name="w" localSheetId="0">#REF!</definedName>
    <definedName name="w" localSheetId="2">#REF!</definedName>
    <definedName name="w" localSheetId="3">#REF!</definedName>
    <definedName name="w">#REF!</definedName>
    <definedName name="wäscheschlüssel" localSheetId="0">#REF!</definedName>
    <definedName name="wäscheschlüssel" localSheetId="2">#REF!</definedName>
    <definedName name="wäscheschlüssel" localSheetId="3">#REF!</definedName>
    <definedName name="wäscheschlüssel">#REF!</definedName>
    <definedName name="wefqwerf">#REF!</definedName>
    <definedName name="Werkstattleiter" localSheetId="0">#REF!</definedName>
    <definedName name="Werkstattleiter" localSheetId="2">#REF!</definedName>
    <definedName name="Werkstattleiter" localSheetId="3">#REF!</definedName>
    <definedName name="Werkstattleiter">#REF!</definedName>
    <definedName name="WerkstattleiterSumme" localSheetId="0">#REF!</definedName>
    <definedName name="WerkstattleiterSumme" localSheetId="2">#REF!</definedName>
    <definedName name="WerkstattleiterSumme" localSheetId="3">#REF!</definedName>
    <definedName name="WerkstattleiterSumme">#REF!</definedName>
    <definedName name="wrn.verknüpfung." localSheetId="0" hidden="1">{#N/A,#N/A,FALSE,"Entgelte"}</definedName>
    <definedName name="wrn.verknüpfung." localSheetId="4"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 localSheetId="2">#REF!</definedName>
    <definedName name="wwdfgsdgtf" localSheetId="3">#REF!</definedName>
    <definedName name="wwdfgsdgtf">#REF!</definedName>
    <definedName name="wwww" localSheetId="0">#REF!</definedName>
    <definedName name="wwww" localSheetId="2">#REF!</definedName>
    <definedName name="wwww" localSheetId="3">#REF!</definedName>
    <definedName name="wwww">#REF!</definedName>
    <definedName name="wwwwww" localSheetId="0">#REF!</definedName>
    <definedName name="wwwwww" localSheetId="2">#REF!</definedName>
    <definedName name="wwwwww" localSheetId="3">#REF!</definedName>
    <definedName name="wwwwww">#REF!</definedName>
    <definedName name="wwwwwwwwwwwww" localSheetId="0">[6]AVPflegeVG!#REF!</definedName>
    <definedName name="wwwwwwwwwwwww" localSheetId="2">[6]AVPflegeVG!#REF!</definedName>
    <definedName name="wwwwwwwwwwwww" localSheetId="3">[6]AVPflegeVG!#REF!</definedName>
    <definedName name="wwwwwwwwwwwww">[6]AVPflegeVG!#REF!</definedName>
    <definedName name="xxxxxxxxxxxxxxxxxxxxxxxxxx" localSheetId="0">#REF!</definedName>
    <definedName name="xxxxxxxxxxxxxxxxxxxxxxxxxx" localSheetId="2">#REF!</definedName>
    <definedName name="xxxxxxxxxxxxxxxxxxxxxxxxxx" localSheetId="3">#REF!</definedName>
    <definedName name="xxxxxxxxxxxxxxxxxxxxxxxxxx">#REF!</definedName>
    <definedName name="Zahlung" localSheetId="0">#REF!</definedName>
    <definedName name="Zahlung" localSheetId="2">#REF!</definedName>
    <definedName name="Zahlung" localSheetId="3">#REF!</definedName>
    <definedName name="Zahlung">#REF!</definedName>
    <definedName name="zikdtz">#REF!</definedName>
    <definedName name="Zinsen" localSheetId="0">#REF!</definedName>
    <definedName name="Zinsen" localSheetId="2">#REF!</definedName>
    <definedName name="Zinsen" localSheetId="3">#REF!</definedName>
    <definedName name="Zinsen">#REF!</definedName>
    <definedName name="ZinsLetzteRate" localSheetId="0">#REF!</definedName>
    <definedName name="ZinsLetzteRate" localSheetId="2">#REF!</definedName>
    <definedName name="ZinsLetzteRate" localSheetId="3">#REF!</definedName>
    <definedName name="ZinsLetzteRate">#REF!</definedName>
    <definedName name="zukdz">#REF!</definedName>
    <definedName name="Zulagen" localSheetId="0">[5]Daten!#REF!</definedName>
    <definedName name="Zulagen" localSheetId="2">[5]Daten!#REF!</definedName>
    <definedName name="Zulagen" localSheetId="3">[5]Daten!#REF!</definedName>
    <definedName name="Zulagen">[5]Daten!#REF!</definedName>
    <definedName name="ZuschlagEZ" localSheetId="0">[6]AVPflegeVG!#REF!</definedName>
    <definedName name="ZuschlagEZ" localSheetId="2">[6]AVPflegeVG!#REF!</definedName>
    <definedName name="ZuschlagEZ" localSheetId="3">[6]AVPflegeVG!#REF!</definedName>
    <definedName name="ZuschlagEZ">[6]AVPflegeVG!#REF!</definedName>
    <definedName name="ZuschlagGroßeDZ" localSheetId="0">[6]AVPflegeVG!#REF!</definedName>
    <definedName name="ZuschlagGroßeDZ" localSheetId="2">[6]AVPflegeVG!#REF!</definedName>
    <definedName name="ZuschlagGroßeDZ" localSheetId="3">[6]AVPflegeVG!#REF!</definedName>
    <definedName name="ZuschlagGroßeDZ">[6]AVPflegeVG!#REF!</definedName>
    <definedName name="ZuschlagGroßeEZ" localSheetId="0">[6]AVPflegeVG!#REF!</definedName>
    <definedName name="ZuschlagGroßeEZ" localSheetId="2">[6]AVPflegeVG!#REF!</definedName>
    <definedName name="ZuschlagGroßeEZ" localSheetId="3">[6]AVPflegeVG!#REF!</definedName>
    <definedName name="ZuschlagGroßeEZ">[6]AVPflegeVG!#REF!</definedName>
    <definedName name="ZuverzinsendesEigenkapital" localSheetId="0">#REF!</definedName>
    <definedName name="ZuverzinsendesEigenkapital" localSheetId="2">#REF!</definedName>
    <definedName name="ZuverzinsendesEigenkapital" localSheetId="3">#REF!</definedName>
    <definedName name="ZuverzinsendesEigenkapital">#REF!</definedName>
    <definedName name="Zweigstellenleiter" localSheetId="0">#REF!</definedName>
    <definedName name="Zweigstellenleiter" localSheetId="2">#REF!</definedName>
    <definedName name="Zweigstellenleiter" localSheetId="3">#REF!</definedName>
    <definedName name="Zweigstellenleiter">#REF!</definedName>
    <definedName name="zweigstellenleitersumme" localSheetId="0">#REF!</definedName>
    <definedName name="zweigstellenleitersumme" localSheetId="2">#REF!</definedName>
    <definedName name="zweigstellenleitersumme" localSheetId="3">#REF!</definedName>
    <definedName name="zweigstellenleitersumme">#REF!</definedName>
  </definedNames>
  <calcPr calcId="162913"/>
</workbook>
</file>

<file path=xl/calcChain.xml><?xml version="1.0" encoding="utf-8"?>
<calcChain xmlns="http://schemas.openxmlformats.org/spreadsheetml/2006/main">
  <c r="I28" i="23" l="1"/>
  <c r="I27" i="23"/>
  <c r="I26" i="23"/>
  <c r="I25" i="23"/>
  <c r="I24" i="23"/>
  <c r="I31" i="23" s="1"/>
  <c r="I28" i="22"/>
  <c r="I27" i="22"/>
  <c r="I26" i="22"/>
  <c r="I25" i="22"/>
  <c r="I31" i="22" s="1"/>
  <c r="I24" i="22"/>
  <c r="I33" i="23" l="1"/>
  <c r="I34" i="23" s="1"/>
  <c r="I36" i="23" s="1"/>
  <c r="I37" i="23" s="1"/>
  <c r="I32" i="23"/>
  <c r="I33" i="22"/>
  <c r="I34" i="22" s="1"/>
  <c r="I36" i="22" s="1"/>
  <c r="I37" i="22" s="1"/>
  <c r="I32" i="22"/>
  <c r="I28" i="21" l="1"/>
  <c r="I27" i="21"/>
  <c r="I26" i="21"/>
  <c r="I31" i="21" s="1"/>
  <c r="I25" i="21"/>
  <c r="I24" i="21"/>
  <c r="I33" i="21" l="1"/>
  <c r="I32" i="21"/>
  <c r="I13" i="11"/>
  <c r="I34" i="21" l="1"/>
  <c r="I36" i="21" s="1"/>
  <c r="I37" i="21" s="1"/>
  <c r="I50" i="11"/>
  <c r="I48" i="11"/>
  <c r="I51" i="11" l="1"/>
  <c r="I52" i="11"/>
  <c r="I49" i="11"/>
  <c r="I55" i="11" l="1"/>
  <c r="I57" i="11" s="1"/>
  <c r="I56" i="11" l="1"/>
  <c r="I58" i="11" s="1"/>
  <c r="I60" i="11" s="1"/>
  <c r="I61" i="11" s="1"/>
  <c r="I62" i="11" s="1"/>
</calcChain>
</file>

<file path=xl/sharedStrings.xml><?xml version="1.0" encoding="utf-8"?>
<sst xmlns="http://schemas.openxmlformats.org/spreadsheetml/2006/main" count="461" uniqueCount="246">
  <si>
    <t>Liste der zuständigen Pflegesatzverhandler bei den Bezirken</t>
  </si>
  <si>
    <t>Name des Bezirks</t>
  </si>
  <si>
    <t>Straße</t>
  </si>
  <si>
    <t>PLZ/Ort</t>
  </si>
  <si>
    <t>Telefon</t>
  </si>
  <si>
    <t>Fax</t>
  </si>
  <si>
    <t>Bezirk Oberbayern -Sozialverwaltung</t>
  </si>
  <si>
    <t>Prinzregentenstr. 14</t>
  </si>
  <si>
    <t>80538 München</t>
  </si>
  <si>
    <t>089 2198-20001</t>
  </si>
  <si>
    <t>089 2198-05-20001</t>
  </si>
  <si>
    <t>Bezirk Niederbayern - Sozialverwaltung</t>
  </si>
  <si>
    <t>Am Lurzenhof 3c</t>
  </si>
  <si>
    <t>84036 Landshut-Schönbrunn</t>
  </si>
  <si>
    <t>0871 97512-100</t>
  </si>
  <si>
    <t>0871 97512-190</t>
  </si>
  <si>
    <t>Bezirk Oberpfalz - Sozialverwaltung</t>
  </si>
  <si>
    <t>Postfach 100165</t>
  </si>
  <si>
    <t>93001 Regensburg</t>
  </si>
  <si>
    <t>0941 9100-2105</t>
  </si>
  <si>
    <t>0941 9100-2199</t>
  </si>
  <si>
    <t>Bezirk Oberfranken - Sozialverwaltung</t>
  </si>
  <si>
    <t>Postfach 101152</t>
  </si>
  <si>
    <t>95411 Bayreuth</t>
  </si>
  <si>
    <t>0921 7846-2002</t>
  </si>
  <si>
    <t>0921 7846-42002</t>
  </si>
  <si>
    <t>Bezirk Mittelfranken - Pflegesatzabteilung</t>
  </si>
  <si>
    <t>0981 4664-0</t>
  </si>
  <si>
    <t>0981 4664-2299</t>
  </si>
  <si>
    <t>Bezirk Unterfranken - Sozialverwaltung</t>
  </si>
  <si>
    <t>Silcherstraße 5</t>
  </si>
  <si>
    <t>97074 Würzburg</t>
  </si>
  <si>
    <t>0931 7959-1331</t>
  </si>
  <si>
    <t>0931 7959-2331</t>
  </si>
  <si>
    <t>Bezirk Schwaben - Sozialverwaltung</t>
  </si>
  <si>
    <t>Liste der zuständigen Pflegesatzverhandler bei den Pflegekassen</t>
  </si>
  <si>
    <t>Stand 21.10.16</t>
  </si>
  <si>
    <t>Zuständigkeits-
Bereich</t>
  </si>
  <si>
    <t>Name der Pflegekasse</t>
  </si>
  <si>
    <t>Name des Verhandlers</t>
  </si>
  <si>
    <t>E-Mail</t>
  </si>
  <si>
    <t xml:space="preserve">Oberbayern/ München </t>
  </si>
  <si>
    <t>Arbeitsgemeinschaft  der Pflegekassenverbände</t>
  </si>
  <si>
    <t>Grobauer, Andreas</t>
  </si>
  <si>
    <t>Landsberger Str. 150-152</t>
  </si>
  <si>
    <t>80339 München</t>
  </si>
  <si>
    <t>089 54442951</t>
  </si>
  <si>
    <t>089 544411602951</t>
  </si>
  <si>
    <t>andreas.grobauer@by.aok.de</t>
  </si>
  <si>
    <t>Oßwald, Manfred</t>
  </si>
  <si>
    <t>Postfach 201563</t>
  </si>
  <si>
    <t>80015 München</t>
  </si>
  <si>
    <t> 089 532981037</t>
  </si>
  <si>
    <t>089 53298 2799</t>
  </si>
  <si>
    <t>Manfred.Osswald@kkh.de</t>
  </si>
  <si>
    <t>Oberbayern/ Oberpfalz</t>
  </si>
  <si>
    <t>Zarembowicz, Maria</t>
  </si>
  <si>
    <t>Arnulfstr. 201a</t>
  </si>
  <si>
    <t>80634 München</t>
  </si>
  <si>
    <t>089 55255142</t>
  </si>
  <si>
    <t>089 55255115</t>
  </si>
  <si>
    <t>Maria.zarembowicz@vdek.com</t>
  </si>
  <si>
    <t>Niederbayern</t>
  </si>
  <si>
    <t>Koch, Reinhard</t>
  </si>
  <si>
    <t>Töginger Str. 9</t>
  </si>
  <si>
    <t>84453 Mühldorf</t>
  </si>
  <si>
    <t>08631 614204</t>
  </si>
  <si>
    <t>08631 6144204</t>
  </si>
  <si>
    <t>reinhard.koch@by.aok.de</t>
  </si>
  <si>
    <t>Oberpfalz</t>
  </si>
  <si>
    <t>Haidenauplatz 3</t>
  </si>
  <si>
    <t>81667 München</t>
  </si>
  <si>
    <t>Oberfranken</t>
  </si>
  <si>
    <t>Arbeitsgemeinschaft  der Pflegekassenverbände c/o BARMER</t>
  </si>
  <si>
    <t>Kiesekamp, Christoffer</t>
  </si>
  <si>
    <t>Schweinfurter Str. 11</t>
  </si>
  <si>
    <t>97080 Würzburg</t>
  </si>
  <si>
    <t>0800 333004 202 124</t>
  </si>
  <si>
    <t>0800 333004 202 149</t>
  </si>
  <si>
    <t>christoffer.kiesekamp@barmer-gek.de</t>
  </si>
  <si>
    <t>Mittelfranken</t>
  </si>
  <si>
    <t>Vaka, Tanja</t>
  </si>
  <si>
    <t>Postfach 1033</t>
  </si>
  <si>
    <t>90001 Nürnberg</t>
  </si>
  <si>
    <t>0911 8169359</t>
  </si>
  <si>
    <t>0911 2189409999</t>
  </si>
  <si>
    <t>tanja.vaka@by.aok.de</t>
  </si>
  <si>
    <t>Unterfranken</t>
  </si>
  <si>
    <t>Schramm, Guido</t>
  </si>
  <si>
    <t>Goldbacher Str. 57</t>
  </si>
  <si>
    <t>63741 Aschaffenburg</t>
  </si>
  <si>
    <t>06021 499445</t>
  </si>
  <si>
    <t>06021 49990445</t>
  </si>
  <si>
    <t>guido.schramm@by.aok.de</t>
  </si>
  <si>
    <t>Nord-Schwaben</t>
  </si>
  <si>
    <t>Züricher Str. 25</t>
  </si>
  <si>
    <t xml:space="preserve">81476 München </t>
  </si>
  <si>
    <t>089 7457955 231</t>
  </si>
  <si>
    <t>Süd-Schwaben</t>
  </si>
  <si>
    <t>Karl, Irena</t>
  </si>
  <si>
    <t>Postfach 210203</t>
  </si>
  <si>
    <t>80672 München</t>
  </si>
  <si>
    <t>0800 333004-251102</t>
  </si>
  <si>
    <t>0800 333004-251109</t>
  </si>
  <si>
    <t>irena.karl@barmer.de</t>
  </si>
  <si>
    <t>Bormann, René</t>
  </si>
  <si>
    <t>089 9047550-1140</t>
  </si>
  <si>
    <t>040-33470-277781</t>
  </si>
  <si>
    <t xml:space="preserve">rene.bormann@dak.de
</t>
  </si>
  <si>
    <t>Scheuk, Hans</t>
  </si>
  <si>
    <t>089 9047550-1113</t>
  </si>
  <si>
    <t>040-33470-472191</t>
  </si>
  <si>
    <t xml:space="preserve">hans.scheuk@dak.de
</t>
  </si>
  <si>
    <t>Schöße, Marina</t>
  </si>
  <si>
    <t>089 74579-231</t>
  </si>
  <si>
    <t>schoesse@bkk-lv-bayern.de</t>
  </si>
  <si>
    <t>Ritter, Susanne</t>
  </si>
  <si>
    <t>Krankenhausstraße 2</t>
  </si>
  <si>
    <t>89257 Illertissen</t>
  </si>
  <si>
    <t>07303 9629-44</t>
  </si>
  <si>
    <t>08221 9452044</t>
  </si>
  <si>
    <t>susanne.ritter@by.aok.de</t>
  </si>
  <si>
    <t>Hafnerberg 10</t>
  </si>
  <si>
    <t>86152 Augsburg</t>
  </si>
  <si>
    <t>0821 3101-249; 291; -4165</t>
  </si>
  <si>
    <t>0821 3101-1249; -1291; -14165</t>
  </si>
  <si>
    <t>Danziger Str. 5</t>
  </si>
  <si>
    <t>91522 Ansbach</t>
  </si>
  <si>
    <t>36.</t>
  </si>
  <si>
    <t>Vergütungszuschlag im Jahr</t>
  </si>
  <si>
    <t>35.</t>
  </si>
  <si>
    <t>34.</t>
  </si>
  <si>
    <t>33.</t>
  </si>
  <si>
    <t>32.</t>
  </si>
  <si>
    <t>31.</t>
  </si>
  <si>
    <t>30.</t>
  </si>
  <si>
    <t>29.</t>
  </si>
  <si>
    <t>28.</t>
  </si>
  <si>
    <t>27.</t>
  </si>
  <si>
    <t>26.</t>
  </si>
  <si>
    <t>24.</t>
  </si>
  <si>
    <t>22.</t>
  </si>
  <si>
    <t>21.</t>
  </si>
  <si>
    <t>20.</t>
  </si>
  <si>
    <t>17.</t>
  </si>
  <si>
    <t>16.</t>
  </si>
  <si>
    <t>15.</t>
  </si>
  <si>
    <t>13.</t>
  </si>
  <si>
    <t>12.</t>
  </si>
  <si>
    <t xml:space="preserve">1 zu </t>
  </si>
  <si>
    <t>11.</t>
  </si>
  <si>
    <t>10.</t>
  </si>
  <si>
    <t>9.</t>
  </si>
  <si>
    <t>8.</t>
  </si>
  <si>
    <t>7.</t>
  </si>
  <si>
    <t>6.</t>
  </si>
  <si>
    <t>5.</t>
  </si>
  <si>
    <t>Ansprechpartner</t>
  </si>
  <si>
    <t>4.</t>
  </si>
  <si>
    <t xml:space="preserve">PLZ Ort </t>
  </si>
  <si>
    <t>3.</t>
  </si>
  <si>
    <t>2.</t>
  </si>
  <si>
    <t xml:space="preserve">Name </t>
  </si>
  <si>
    <t>1.</t>
  </si>
  <si>
    <t>14.</t>
  </si>
  <si>
    <t>18.</t>
  </si>
  <si>
    <t>Personalkosten Brutto individuell</t>
  </si>
  <si>
    <t>Kinderzulage mtl.</t>
  </si>
  <si>
    <t>Familienzulage mtl.</t>
  </si>
  <si>
    <t>Heimzulage mtl.</t>
  </si>
  <si>
    <t>vermögenswirksame Leistungen mtl.</t>
  </si>
  <si>
    <t>sonstige feststehende Zulagen mtl.</t>
  </si>
  <si>
    <t>AG-Anteile Sozialabgaben</t>
  </si>
  <si>
    <t>Arbeitgeberaufwand ZVK</t>
  </si>
  <si>
    <t>Vergütungszuschlag pro Monat</t>
  </si>
  <si>
    <t xml:space="preserve">Vergütungszuschlag nach § 8 Abs. 6 SGB XI </t>
  </si>
  <si>
    <t>19.</t>
  </si>
  <si>
    <t>37.</t>
  </si>
  <si>
    <t>3. Personaldaten</t>
  </si>
  <si>
    <t>38.</t>
  </si>
  <si>
    <t>Straße, Hausnummer</t>
  </si>
  <si>
    <t>Angaben zur Einrichtung</t>
  </si>
  <si>
    <t>Angaben zum Träger der Einrichtung</t>
  </si>
  <si>
    <t>Telefonnummer</t>
  </si>
  <si>
    <t>Falls vorhanden, Nennung Tarifvertag/AVR</t>
  </si>
  <si>
    <t>⇒ mit den über den Vergütungszuschlag finanzierten Stellenanteilen bzw. den auf diesen Stellen Beschäftigten keine weitere Vergütungspflicht nach SGB V oder SGB XI begründet werden darf</t>
  </si>
  <si>
    <t>2. Antragsvoraussetzungen</t>
  </si>
  <si>
    <t>Versorgungsart</t>
  </si>
  <si>
    <t>1. Allgemeine Angaben</t>
  </si>
  <si>
    <t>Antrag auf ⇒</t>
  </si>
  <si>
    <t>Pflegehilfskraft, die sich in der Ausbildung zur Pflegefachkraft befindet</t>
  </si>
  <si>
    <t>Pflegefachkraft</t>
  </si>
  <si>
    <t>Dieser Antrag wird gestellt für:</t>
  </si>
  <si>
    <r>
      <t xml:space="preserve">JA </t>
    </r>
    <r>
      <rPr>
        <sz val="10"/>
        <rFont val="Lucida Sans Unicode"/>
        <family val="2"/>
      </rPr>
      <t>(x)</t>
    </r>
  </si>
  <si>
    <t>23.</t>
  </si>
  <si>
    <t>TT.MM.JJJJ</t>
  </si>
  <si>
    <t>Beschäftigungsumfang bzw. Vollzeitäquivalent (Ziffer eintragen)</t>
  </si>
  <si>
    <t>Jährliches Arbeitnehmerbrutto ohne Zulagen</t>
  </si>
  <si>
    <t>Sofern Befristung vorliegt: bis wann?</t>
  </si>
  <si>
    <t>Nur vertraglich vereinbarte Zulagen und Sonderzahlungen</t>
  </si>
  <si>
    <t>Hinweis: Es sind die tatsächlichen Beträge entsprechend den zusätzlichen Stellenanteilen einzutragen</t>
  </si>
  <si>
    <t>Urlaubsgeld p. a.</t>
  </si>
  <si>
    <t>Jahressonderzahlung p. a.</t>
  </si>
  <si>
    <t>IK</t>
  </si>
  <si>
    <t>Folgende Sachverhalte sind erfüllt:</t>
  </si>
  <si>
    <r>
      <t>Unterlagen sind beigefügt</t>
    </r>
    <r>
      <rPr>
        <sz val="10"/>
        <rFont val="Lucida Sans Unicode"/>
        <family val="2"/>
      </rPr>
      <t xml:space="preserve"> (x)</t>
    </r>
  </si>
  <si>
    <t>Hinweis: Sollten Sie Anspruch auf mehr als eine Stelle haben oder mehrere Beschäftigte zur Abdeckung Ihres Stellenanspruches einsetzen, nutzen Sie zusätzlich die weiteren Mappen dieser Tabelle zur Eintragung der Personaldaten und für die Kalkulation</t>
  </si>
  <si>
    <t>⇒ zu viel oder zu Unrecht erhaltene Vergütungszuschläge eine Rückzahlungspflicht geleisteter Beträge bewirken</t>
  </si>
  <si>
    <t>Gesamtplatzzahl entsprechend Versorgungsvertrag</t>
  </si>
  <si>
    <t>⇒ er Änderungen der dem Antrag zugrundliegenden Sachverhalte unverzüglich der Pflegekasse anzeigt, die den Vergütungszuschlag auszahlt</t>
  </si>
  <si>
    <t>⇒ die zusätzlichen Stellen nachweisbar abgegrenzt vom Mindestpersonal gemäß Pflegesatzvereinbarung oder von anderweitigen Personalmengen geführt werden</t>
  </si>
  <si>
    <t xml:space="preserve">Die Personalvorgaben der Pflegesatzvereinbarung gemäß § 84 Absatz 5 Satz 2 Nummer 2 SGB XI sind derzeit (Zeitpunkt Antragstellung) erfüllt </t>
  </si>
  <si>
    <t>39.</t>
  </si>
  <si>
    <t>Stellenanteil gesamt 
(VZ-Äquiv.)</t>
  </si>
  <si>
    <r>
      <t xml:space="preserve">4. Kalkulation des Vergütungszuschlages </t>
    </r>
    <r>
      <rPr>
        <sz val="8"/>
        <color rgb="FFFF0000"/>
        <rFont val="Lucida Sans Unicode"/>
        <family val="2"/>
      </rPr>
      <t/>
    </r>
  </si>
  <si>
    <t>Ort</t>
  </si>
  <si>
    <t>Datum</t>
  </si>
  <si>
    <r>
      <t xml:space="preserve">Mit diesem Antrag wird ein Vergütungszuschlag zur Finanzierung zusätzlicher Stellen nach § 8 Abs. 6 SGB XI beantragt </t>
    </r>
    <r>
      <rPr>
        <sz val="9"/>
        <color rgb="FFFF0000"/>
        <rFont val="Lucida Sans Unicode"/>
        <family val="2"/>
      </rPr>
      <t>(die entsprechenden Nachweise über die Bezahlung der für den Vergütungszuschlag beschäftigten Personen beifügen)</t>
    </r>
  </si>
  <si>
    <r>
      <t xml:space="preserve">Vergütungszuschläge für alle zusätzlichen Kräfte pro Monat </t>
    </r>
    <r>
      <rPr>
        <sz val="9"/>
        <rFont val="Lucida Sans Unicode"/>
        <family val="2"/>
      </rPr>
      <t>(automatische Summe aller Tabellenblätter)</t>
    </r>
  </si>
  <si>
    <t>⇒ er bei unverändert vorliegenden Anspruchsvoraussetzungen eine Bestätigungsmeldung erstmals zum 15. März 2021 und danach halbjährlich, jeweils zum 15. März und 15. September, unaufgefordert, mit Unterschrift versehen, per E-Mail oder per Post bei der zuständigen Pflegekasse einreicht.</t>
  </si>
  <si>
    <t xml:space="preserve">Fachkraft aus dem Gesundheits- oder Sozialbereich </t>
  </si>
  <si>
    <t>Tätigkeitsbeginn ab</t>
  </si>
  <si>
    <t>⇒ der Vergütungszuschlag zweckgebunden vollständig zur Finanzierung des zusätzlichen Personals verwendet wird</t>
  </si>
  <si>
    <t>Der Träger der Pflegeeinrichtung bestätigt die Richtigkeit seiner Angaben und erklärt mit seiner Unterschrift, dass</t>
  </si>
  <si>
    <t>Bei Pflegehilfskräften in Ausbildung: Ende der Ausbildung am</t>
  </si>
  <si>
    <t>25.</t>
  </si>
  <si>
    <t>40.</t>
  </si>
  <si>
    <t>Bruttokosten jährlich</t>
  </si>
  <si>
    <t>Personalkosten jährlich</t>
  </si>
  <si>
    <t>Anzahl Personen</t>
  </si>
  <si>
    <t>41.</t>
  </si>
  <si>
    <t>Hinweis: Bitte tragen Sie im Folgenden die Angaben für die weitere zusätzliche Pflegekraft ein</t>
  </si>
  <si>
    <t xml:space="preserve">Hinweis: Die entsprechenden Nachweise über die Bezahlung (Brutto-Arbeitnehmerentgelt einschließlich Zusatzzahlungen und Arbeitgeberbeiträge zur Sozialversicherung) sind beizufügen. 
Bei Pflegehilfskräften in der Ausbildung zur Pflegefachkraft ist die Differenz des Arbeitgeberbruttogehalts und der Ausbildungsvergütung einschließlich Arbeitgeberanteil berücksichtigungsfähig </t>
  </si>
  <si>
    <r>
      <t xml:space="preserve">Pseudonym der Pflegekraft </t>
    </r>
    <r>
      <rPr>
        <sz val="8"/>
        <color rgb="FFFF0000"/>
        <rFont val="Lucida Sans Unicode"/>
        <family val="2"/>
      </rPr>
      <t>(zur Zuordnung; von der Pflegeeinrichtung vergeben)</t>
    </r>
    <r>
      <rPr>
        <sz val="10"/>
        <rFont val="Lucida Sans Unicode"/>
        <family val="2"/>
      </rPr>
      <t xml:space="preserve"> </t>
    </r>
  </si>
  <si>
    <r>
      <t xml:space="preserve">Stellenbezeichnung </t>
    </r>
    <r>
      <rPr>
        <sz val="8"/>
        <rFont val="Lucida Sans Unicode"/>
        <family val="2"/>
      </rPr>
      <t>(Auswahl aus Drop-Down-Menü)</t>
    </r>
  </si>
  <si>
    <r>
      <t xml:space="preserve">Neueinstellung oder Aufstockung? </t>
    </r>
    <r>
      <rPr>
        <sz val="8"/>
        <rFont val="Lucida Sans Unicode"/>
        <family val="2"/>
      </rPr>
      <t>(Auswahl aus Drop-Down-Menü)</t>
    </r>
  </si>
  <si>
    <r>
      <t xml:space="preserve">Entgeltgruppe </t>
    </r>
    <r>
      <rPr>
        <sz val="8"/>
        <rFont val="Lucida Sans Unicode"/>
        <family val="2"/>
      </rPr>
      <t>(Ziffer eintragen)</t>
    </r>
  </si>
  <si>
    <r>
      <t xml:space="preserve">Altersstufe/ Erfahrungsstufe </t>
    </r>
    <r>
      <rPr>
        <sz val="8"/>
        <rFont val="Lucida Sans Unicode"/>
        <family val="2"/>
      </rPr>
      <t>(Ziffer eintragen)</t>
    </r>
  </si>
  <si>
    <t>Hinweis: Bitte geben Sie entsprechende Ziffern ein oder wählen Sie eine Option aus dem Drop-Down-Menü aus. Bei mehreren zusätzlich Beschäftigten sind die Felder jeweils gesondert auszufüllen (Excel: weitere Datenblättter beachten)</t>
  </si>
  <si>
    <t>16a.</t>
  </si>
  <si>
    <r>
      <t xml:space="preserve">Falls Fachkraft aus Gesundheits-/Sozialbereich: Welche abgeschlossene Ausbildung liegt vor?
</t>
    </r>
    <r>
      <rPr>
        <sz val="8"/>
        <rFont val="Lucida Sans Unicode"/>
        <family val="2"/>
      </rPr>
      <t>(Freitextfeld; bitte ausfüllen)</t>
    </r>
  </si>
  <si>
    <r>
      <t xml:space="preserve">Nennung des Sachgrundes bei übertariflicher Bezahlung  </t>
    </r>
    <r>
      <rPr>
        <sz val="8"/>
        <rFont val="Lucida Sans Unicode"/>
        <family val="2"/>
      </rPr>
      <t>(Freitextfeld; bitte ausfüllen)</t>
    </r>
  </si>
  <si>
    <r>
      <t xml:space="preserve">Beschäftigungsumfang bzw. Vollzeitäquivalent </t>
    </r>
    <r>
      <rPr>
        <sz val="8"/>
        <rFont val="Lucida Sans Unicode"/>
        <family val="2"/>
      </rPr>
      <t>(Ziffer eintragen)</t>
    </r>
  </si>
  <si>
    <t xml:space="preserve">Unterschrift (bei elektronischer Übermittlung in Faksimile) </t>
  </si>
  <si>
    <t>Ort, Datum und Unterschrift des Pflegeeinrichtungsträgers</t>
  </si>
  <si>
    <r>
      <t xml:space="preserve">Antrag auf einen Vergütungszuschlag nach § 8 Abs. 6 SGB XI 
</t>
    </r>
    <r>
      <rPr>
        <sz val="10"/>
        <rFont val="Lucida Sans Unicode"/>
        <family val="2"/>
      </rPr>
      <t xml:space="preserve">(Stand 17.03.2021) </t>
    </r>
    <r>
      <rPr>
        <b/>
        <sz val="14"/>
        <rFont val="Lucida Sans Unicode"/>
        <family val="2"/>
      </rPr>
      <t xml:space="preserve">
</t>
    </r>
    <r>
      <rPr>
        <b/>
        <sz val="10"/>
        <rFont val="Lucida Sans Unicode"/>
        <family val="2"/>
      </rPr>
      <t>Anlage 1 zu den Festlegungen des GKV-Spitzenverbandes nach § 8 Abs. 6 SGB XI vom 04.02.2019 mit Änderung vom 22.02.2021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</si>
</sst>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 numFmtId="178" formatCode="0.0000000"/>
  </numFmts>
  <fonts count="54" x14ac:knownFonts="1">
    <font>
      <sz val="11"/>
      <color theme="1"/>
      <name val="Arial"/>
      <family val="2"/>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u/>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8"/>
      <name val="MS Sans Serif"/>
      <family val="2"/>
    </font>
    <font>
      <b/>
      <sz val="10"/>
      <name val="Arial"/>
      <family val="2"/>
    </font>
    <font>
      <u/>
      <sz val="10"/>
      <color indexed="12"/>
      <name val="MS Sans Serif"/>
      <family val="2"/>
    </font>
    <font>
      <u/>
      <sz val="10"/>
      <color rgb="FF0000FF"/>
      <name val="MS Sans Serif"/>
      <family val="2"/>
    </font>
    <font>
      <sz val="11"/>
      <color rgb="FF1F497D"/>
      <name val="Calibri"/>
      <family val="2"/>
    </font>
    <font>
      <sz val="10"/>
      <name val="Times New Roman"/>
      <family val="1"/>
    </font>
    <font>
      <b/>
      <sz val="18"/>
      <name val="Arial"/>
      <family val="2"/>
    </font>
    <font>
      <b/>
      <sz val="10"/>
      <color indexed="8"/>
      <name val="Lucida Sans Unicode"/>
      <family val="2"/>
    </font>
    <font>
      <b/>
      <sz val="12"/>
      <color rgb="FF00B050"/>
      <name val="Lucida Sans Unicode"/>
      <family val="2"/>
    </font>
    <font>
      <b/>
      <sz val="10"/>
      <color rgb="FF00B050"/>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b/>
      <sz val="12"/>
      <color rgb="FFFF0000"/>
      <name val="Lucida Sans Unicode"/>
      <family val="2"/>
    </font>
    <font>
      <b/>
      <sz val="14"/>
      <name val="Lucida Sans Unicode"/>
      <family val="2"/>
    </font>
    <font>
      <sz val="10"/>
      <color theme="1" tint="0.499984740745262"/>
      <name val="Lucida Sans Unicode"/>
      <family val="2"/>
    </font>
    <font>
      <b/>
      <sz val="10"/>
      <color theme="1" tint="0.499984740745262"/>
      <name val="Lucida Sans Unicode"/>
      <family val="2"/>
    </font>
    <font>
      <b/>
      <sz val="11"/>
      <color theme="0" tint="-0.499984740745262"/>
      <name val="Lucida Sans Unicode"/>
      <family val="2"/>
    </font>
    <font>
      <sz val="9"/>
      <color rgb="FFFF0000"/>
      <name val="Lucida Sans Unicode"/>
      <family val="2"/>
    </font>
    <font>
      <sz val="8"/>
      <color rgb="FFFF0000"/>
      <name val="Lucida Sans Unicode"/>
      <family val="2"/>
    </font>
    <font>
      <sz val="8"/>
      <name val="Lucida Sans Unicode"/>
      <family val="2"/>
    </font>
  </fonts>
  <fills count="34">
    <fill>
      <patternFill patternType="none"/>
    </fill>
    <fill>
      <patternFill patternType="gray125"/>
    </fill>
    <fill>
      <patternFill patternType="solid">
        <fgColor indexed="65"/>
        <bgColor indexed="64"/>
      </patternFill>
    </fill>
    <fill>
      <patternFill patternType="solid">
        <fgColor indexed="43"/>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rgb="FFFFFF00"/>
        <bgColor indexed="64"/>
      </patternFill>
    </fill>
    <fill>
      <patternFill patternType="solid">
        <fgColor rgb="FFFFFF99"/>
        <bgColor indexed="64"/>
      </patternFill>
    </fill>
    <fill>
      <patternFill patternType="solid">
        <fgColor rgb="FFFFFFFF"/>
        <bgColor rgb="FF000000"/>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theme="1" tint="0.499984740745262"/>
      </bottom>
      <diagonal/>
    </border>
    <border>
      <left/>
      <right/>
      <top style="thin">
        <color theme="1"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bottom/>
      <diagonal/>
    </border>
    <border>
      <left/>
      <right style="thin">
        <color indexed="64"/>
      </right>
      <top/>
      <bottom style="thin">
        <color theme="1" tint="0.499984740745262"/>
      </bottom>
      <diagonal/>
    </border>
    <border>
      <left style="thin">
        <color indexed="64"/>
      </left>
      <right/>
      <top style="thin">
        <color theme="1" tint="0.499984740745262"/>
      </top>
      <bottom/>
      <diagonal/>
    </border>
    <border>
      <left/>
      <right style="thin">
        <color indexed="64"/>
      </right>
      <top style="thin">
        <color theme="1" tint="0.499984740745262"/>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bottom style="thin">
        <color theme="0" tint="-0.499984740745262"/>
      </bottom>
      <diagonal/>
    </border>
    <border>
      <left/>
      <right style="thin">
        <color indexed="64"/>
      </right>
      <top/>
      <bottom style="thin">
        <color theme="0" tint="-0.499984740745262"/>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right style="thin">
        <color indexed="64"/>
      </right>
      <top/>
      <bottom style="thin">
        <color indexed="64"/>
      </bottom>
      <diagonal/>
    </border>
    <border>
      <left/>
      <right/>
      <top/>
      <bottom style="dotted">
        <color theme="0" tint="-0.499984740745262"/>
      </bottom>
      <diagonal/>
    </border>
    <border>
      <left/>
      <right style="thin">
        <color indexed="64"/>
      </right>
      <top/>
      <bottom style="dotted">
        <color theme="0" tint="-0.499984740745262"/>
      </bottom>
      <diagonal/>
    </border>
    <border>
      <left style="thin">
        <color theme="0" tint="-0.499984740745262"/>
      </left>
      <right style="medium">
        <color rgb="FFFF0000"/>
      </right>
      <top style="thin">
        <color theme="0" tint="-0.499984740745262"/>
      </top>
      <bottom style="thin">
        <color theme="0" tint="-0.499984740745262"/>
      </bottom>
      <diagonal/>
    </border>
    <border>
      <left/>
      <right style="thin">
        <color theme="0" tint="-0.499984740745262"/>
      </right>
      <top/>
      <bottom/>
      <diagonal/>
    </border>
    <border>
      <left/>
      <right style="medium">
        <color indexed="64"/>
      </right>
      <top style="medium">
        <color indexed="64"/>
      </top>
      <bottom style="medium">
        <color indexed="64"/>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top/>
      <bottom style="thin">
        <color theme="1" tint="0.499984740745262"/>
      </bottom>
      <diagonal/>
    </border>
    <border>
      <left/>
      <right style="thin">
        <color theme="0" tint="-0.499984740745262"/>
      </right>
      <top style="medium">
        <color indexed="64"/>
      </top>
      <bottom style="medium">
        <color indexed="64"/>
      </bottom>
      <diagonal/>
    </border>
    <border>
      <left style="thin">
        <color theme="0" tint="-0.499984740745262"/>
      </left>
      <right/>
      <top style="thin">
        <color theme="0" tint="-0.499984740745262"/>
      </top>
      <bottom style="medium">
        <color indexed="64"/>
      </bottom>
      <diagonal/>
    </border>
    <border>
      <left/>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theme="0" tint="-0.499984740745262"/>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right style="thin">
        <color indexed="64"/>
      </right>
      <top style="dotted">
        <color theme="0" tint="-0.499984740745262"/>
      </top>
      <bottom style="thin">
        <color theme="0" tint="-0.499984740745262"/>
      </bottom>
      <diagonal/>
    </border>
    <border>
      <left style="thin">
        <color theme="0" tint="-0.499984740745262"/>
      </left>
      <right/>
      <top/>
      <bottom style="dotted">
        <color theme="0" tint="-0.499984740745262"/>
      </bottom>
      <diagonal/>
    </border>
    <border>
      <left/>
      <right style="medium">
        <color rgb="FFFF0000"/>
      </right>
      <top style="thin">
        <color theme="0" tint="-0.499984740745262"/>
      </top>
      <bottom style="thin">
        <color theme="0" tint="-0.499984740745262"/>
      </bottom>
      <diagonal/>
    </border>
    <border>
      <left/>
      <right/>
      <top style="thin">
        <color theme="0" tint="-0.499984740745262"/>
      </top>
      <bottom style="thin">
        <color indexed="64"/>
      </bottom>
      <diagonal/>
    </border>
    <border>
      <left style="thin">
        <color theme="0" tint="-0.499984740745262"/>
      </left>
      <right/>
      <top style="thin">
        <color theme="0" tint="-0.499984740745262"/>
      </top>
      <bottom style="dotted">
        <color indexed="64"/>
      </bottom>
      <diagonal/>
    </border>
    <border>
      <left/>
      <right/>
      <top style="thin">
        <color theme="0" tint="-0.499984740745262"/>
      </top>
      <bottom style="dotted">
        <color indexed="64"/>
      </bottom>
      <diagonal/>
    </border>
    <border>
      <left/>
      <right style="medium">
        <color rgb="FFFF0000"/>
      </right>
      <top style="thin">
        <color theme="0" tint="-0.499984740745262"/>
      </top>
      <bottom style="dotted">
        <color indexed="64"/>
      </bottom>
      <diagonal/>
    </border>
  </borders>
  <cellStyleXfs count="238">
    <xf numFmtId="0" fontId="0" fillId="0" borderId="0"/>
    <xf numFmtId="0" fontId="3" fillId="0" borderId="0"/>
    <xf numFmtId="0" fontId="4" fillId="0" borderId="0"/>
    <xf numFmtId="0" fontId="5" fillId="0" borderId="0"/>
    <xf numFmtId="0" fontId="8" fillId="0" borderId="0"/>
    <xf numFmtId="0" fontId="5"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3" applyNumberFormat="0" applyAlignment="0" applyProtection="0"/>
    <xf numFmtId="0" fontId="12" fillId="17"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3" fillId="0" borderId="0" applyFont="0" applyFill="0" applyBorder="0" applyAlignment="0" applyProtection="0"/>
    <xf numFmtId="0" fontId="15" fillId="9"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0" fontId="3" fillId="0" borderId="0" applyFont="0" applyFill="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3" fillId="0" borderId="0" applyFont="0" applyFill="0" applyBorder="0" applyAlignment="0" applyProtection="0"/>
    <xf numFmtId="164" fontId="3" fillId="0" borderId="0" applyFont="0" applyFill="0" applyBorder="0" applyAlignment="0" applyProtection="0"/>
    <xf numFmtId="40" fontId="8" fillId="0" borderId="0" applyFont="0" applyFill="0" applyBorder="0" applyAlignment="0" applyProtection="0"/>
    <xf numFmtId="4" fontId="3"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4" fontId="3" fillId="0" borderId="0" applyFont="0" applyFill="0" applyBorder="0" applyAlignment="0" applyProtection="0"/>
    <xf numFmtId="168" fontId="3" fillId="0" borderId="0" applyFont="0" applyFill="0" applyBorder="0" applyAlignment="0" applyProtection="0"/>
    <xf numFmtId="0" fontId="21" fillId="9" borderId="0" applyNumberFormat="0" applyBorder="0" applyAlignment="0" applyProtection="0"/>
    <xf numFmtId="0" fontId="3" fillId="6" borderId="7" applyNumberFormat="0" applyFont="0" applyAlignment="0" applyProtection="0"/>
    <xf numFmtId="0" fontId="22" fillId="0" borderId="0">
      <alignment horizontal="left"/>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2" fontId="3" fillId="0" borderId="0" applyFill="0" applyBorder="0" applyAlignment="0" applyProtection="0"/>
    <xf numFmtId="0" fontId="23" fillId="18" borderId="0" applyNumberFormat="0" applyBorder="0" applyAlignment="0" applyProtection="0"/>
    <xf numFmtId="0" fontId="3" fillId="0" borderId="0"/>
    <xf numFmtId="0" fontId="2" fillId="0" borderId="0"/>
    <xf numFmtId="0" fontId="3" fillId="0" borderId="0"/>
    <xf numFmtId="0" fontId="2" fillId="0" borderId="0"/>
    <xf numFmtId="0" fontId="8" fillId="0" borderId="0"/>
    <xf numFmtId="0" fontId="3" fillId="0" borderId="0"/>
    <xf numFmtId="0" fontId="4" fillId="0" borderId="0"/>
    <xf numFmtId="0" fontId="8" fillId="0" borderId="0"/>
    <xf numFmtId="0" fontId="3" fillId="0" borderId="0"/>
    <xf numFmtId="0" fontId="3" fillId="0" borderId="0"/>
    <xf numFmtId="0" fontId="20" fillId="0" borderId="0"/>
    <xf numFmtId="0" fontId="3" fillId="0" borderId="0"/>
    <xf numFmtId="0" fontId="3" fillId="0" borderId="0"/>
    <xf numFmtId="0" fontId="2"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172" fontId="3"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172" fontId="3" fillId="0" borderId="0" applyFont="0" applyFill="0" applyBorder="0" applyAlignment="0" applyProtection="0"/>
    <xf numFmtId="44" fontId="4" fillId="0" borderId="0" applyFont="0" applyFill="0" applyBorder="0" applyAlignment="0" applyProtection="0"/>
    <xf numFmtId="0" fontId="28" fillId="0" borderId="0" applyNumberFormat="0" applyFill="0" applyBorder="0" applyAlignment="0" applyProtection="0"/>
    <xf numFmtId="3" fontId="3" fillId="0" borderId="0" applyFill="0" applyBorder="0" applyAlignment="0" applyProtection="0"/>
    <xf numFmtId="0" fontId="29" fillId="19" borderId="13" applyNumberFormat="0" applyAlignment="0" applyProtection="0"/>
    <xf numFmtId="40" fontId="8" fillId="0" borderId="0"/>
    <xf numFmtId="0" fontId="5" fillId="0" borderId="0"/>
    <xf numFmtId="0" fontId="32" fillId="0" borderId="0" applyNumberFormat="0" applyFill="0" applyBorder="0" applyAlignment="0" applyProtection="0">
      <alignment vertical="top"/>
      <protection locked="0"/>
    </xf>
    <xf numFmtId="0" fontId="9" fillId="23" borderId="0" applyNumberFormat="0" applyBorder="0" applyAlignment="0" applyProtection="0"/>
    <xf numFmtId="0" fontId="9" fillId="10" borderId="0" applyNumberFormat="0" applyBorder="0" applyAlignment="0" applyProtection="0"/>
    <xf numFmtId="0" fontId="9" fillId="24" borderId="0" applyNumberFormat="0" applyBorder="0" applyAlignment="0" applyProtection="0"/>
    <xf numFmtId="0" fontId="9" fillId="18"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25" borderId="0" applyNumberFormat="0" applyBorder="0" applyAlignment="0" applyProtection="0"/>
    <xf numFmtId="0" fontId="9" fillId="18" borderId="0" applyNumberFormat="0" applyBorder="0" applyAlignment="0" applyProtection="0"/>
    <xf numFmtId="0" fontId="9" fillId="4" borderId="0" applyNumberFormat="0" applyBorder="0" applyAlignment="0" applyProtection="0"/>
    <xf numFmtId="0" fontId="9" fillId="12" borderId="0" applyNumberFormat="0" applyBorder="0" applyAlignment="0" applyProtection="0"/>
    <xf numFmtId="0" fontId="10" fillId="26" borderId="0" applyNumberFormat="0" applyBorder="0" applyAlignment="0" applyProtection="0"/>
    <xf numFmtId="0" fontId="10" fillId="5" borderId="0" applyNumberFormat="0" applyBorder="0" applyAlignment="0" applyProtection="0"/>
    <xf numFmtId="0" fontId="10" fillId="25" borderId="0" applyNumberFormat="0" applyBorder="0" applyAlignment="0" applyProtection="0"/>
    <xf numFmtId="0" fontId="10" fillId="27" borderId="0" applyNumberFormat="0" applyBorder="0" applyAlignment="0" applyProtection="0"/>
    <xf numFmtId="0" fontId="10" fillId="15" borderId="0" applyNumberFormat="0" applyBorder="0" applyAlignment="0" applyProtection="0"/>
    <xf numFmtId="0" fontId="10" fillId="28"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5"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5" fillId="0" borderId="0"/>
    <xf numFmtId="0" fontId="5" fillId="0" borderId="0" applyProtection="0"/>
    <xf numFmtId="0" fontId="5" fillId="0" borderId="0" applyProtection="0"/>
    <xf numFmtId="165" fontId="3" fillId="0" borderId="0" applyFont="0" applyFill="0" applyBorder="0" applyAlignment="0" applyProtection="0"/>
    <xf numFmtId="177" fontId="35" fillId="0" borderId="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xf numFmtId="2" fontId="5" fillId="0" borderId="0" applyProtection="0"/>
    <xf numFmtId="0" fontId="36" fillId="0" borderId="0" applyProtection="0"/>
    <xf numFmtId="0" fontId="36" fillId="0" borderId="0" applyProtection="0"/>
    <xf numFmtId="0" fontId="7" fillId="0" borderId="0" applyProtection="0"/>
    <xf numFmtId="0" fontId="7" fillId="0" borderId="0" applyProtection="0"/>
    <xf numFmtId="0" fontId="8" fillId="0" borderId="0"/>
    <xf numFmtId="0" fontId="22" fillId="0" borderId="0">
      <alignment horizontal="left"/>
    </xf>
    <xf numFmtId="10" fontId="5" fillId="0" borderId="0" applyProtection="0"/>
    <xf numFmtId="9" fontId="3" fillId="0" borderId="0" applyFont="0" applyFill="0" applyBorder="0" applyAlignment="0" applyProtection="0"/>
    <xf numFmtId="2" fontId="3" fillId="0" borderId="0" applyFill="0" applyBorder="0" applyAlignment="0" applyProtection="0"/>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5" fillId="0" borderId="16" applyAlignment="0">
      <alignment horizontal="centerContinuous"/>
    </xf>
    <xf numFmtId="0" fontId="35" fillId="0" borderId="16" applyAlignment="0">
      <alignment horizontal="centerContinuous"/>
    </xf>
    <xf numFmtId="0" fontId="3" fillId="0" borderId="0"/>
    <xf numFmtId="0" fontId="3" fillId="0" borderId="0"/>
    <xf numFmtId="170" fontId="4" fillId="0" borderId="0"/>
    <xf numFmtId="0" fontId="4" fillId="0" borderId="0"/>
    <xf numFmtId="0" fontId="5" fillId="0" borderId="17" applyProtection="0"/>
    <xf numFmtId="0" fontId="5" fillId="0" borderId="17" applyProtection="0"/>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3" fontId="3" fillId="0" borderId="0" applyFill="0" applyBorder="0" applyAlignment="0" applyProtection="0"/>
    <xf numFmtId="0" fontId="3" fillId="0" borderId="0"/>
    <xf numFmtId="9" fontId="8" fillId="0" borderId="0" applyFont="0" applyFill="0" applyBorder="0" applyAlignment="0" applyProtection="0"/>
    <xf numFmtId="0" fontId="1" fillId="0" borderId="0"/>
  </cellStyleXfs>
  <cellXfs count="244">
    <xf numFmtId="0" fontId="0" fillId="0" borderId="0" xfId="0"/>
    <xf numFmtId="0" fontId="6" fillId="0" borderId="0" xfId="3" applyFont="1"/>
    <xf numFmtId="0" fontId="5" fillId="0" borderId="0" xfId="3"/>
    <xf numFmtId="0" fontId="3" fillId="0" borderId="0" xfId="1"/>
    <xf numFmtId="0" fontId="7" fillId="0" borderId="0" xfId="3" applyFont="1" applyAlignment="1">
      <alignment horizontal="right"/>
    </xf>
    <xf numFmtId="0" fontId="8" fillId="0" borderId="0" xfId="4"/>
    <xf numFmtId="0" fontId="7" fillId="1" borderId="1" xfId="5" applyFont="1" applyFill="1" applyBorder="1" applyAlignment="1">
      <alignment horizontal="center" vertical="center" wrapText="1"/>
    </xf>
    <xf numFmtId="0" fontId="7" fillId="2" borderId="0" xfId="3" applyFont="1" applyFill="1" applyBorder="1" applyAlignment="1">
      <alignment vertical="center" wrapText="1"/>
    </xf>
    <xf numFmtId="0" fontId="7" fillId="2" borderId="0" xfId="3" applyFont="1" applyFill="1" applyBorder="1" applyAlignment="1">
      <alignment vertical="center"/>
    </xf>
    <xf numFmtId="0" fontId="8" fillId="2" borderId="0" xfId="4" applyFill="1"/>
    <xf numFmtId="0" fontId="3" fillId="3" borderId="1" xfId="5" applyFont="1" applyFill="1" applyBorder="1" applyAlignment="1">
      <alignment vertical="center" wrapText="1"/>
    </xf>
    <xf numFmtId="0" fontId="3" fillId="0" borderId="1" xfId="5" applyFont="1" applyBorder="1" applyAlignment="1">
      <alignment vertical="center" wrapText="1"/>
    </xf>
    <xf numFmtId="0" fontId="8" fillId="0" borderId="0" xfId="4" applyBorder="1"/>
    <xf numFmtId="0" fontId="6" fillId="0" borderId="0" xfId="5" applyFont="1"/>
    <xf numFmtId="0" fontId="5" fillId="0" borderId="0" xfId="5"/>
    <xf numFmtId="0" fontId="7" fillId="0" borderId="0" xfId="5" applyFont="1" applyAlignment="1">
      <alignment horizontal="right"/>
    </xf>
    <xf numFmtId="0" fontId="5" fillId="0" borderId="0" xfId="114"/>
    <xf numFmtId="0" fontId="7" fillId="0" borderId="0" xfId="5" applyFont="1"/>
    <xf numFmtId="0" fontId="7" fillId="1" borderId="1" xfId="5" applyFont="1" applyFill="1" applyBorder="1" applyAlignment="1">
      <alignment horizontal="center" vertical="center"/>
    </xf>
    <xf numFmtId="0" fontId="7" fillId="2" borderId="0" xfId="5" applyFont="1" applyFill="1" applyBorder="1" applyAlignment="1">
      <alignment wrapText="1"/>
    </xf>
    <xf numFmtId="0" fontId="7" fillId="2" borderId="0" xfId="5" applyFont="1" applyFill="1" applyBorder="1"/>
    <xf numFmtId="0" fontId="5" fillId="2" borderId="0" xfId="114" applyFill="1"/>
    <xf numFmtId="0" fontId="31" fillId="21" borderId="1" xfId="5" applyFont="1" applyFill="1" applyBorder="1" applyAlignment="1">
      <alignment vertical="center" wrapText="1"/>
    </xf>
    <xf numFmtId="0" fontId="3" fillId="0" borderId="1" xfId="5" applyFont="1" applyFill="1" applyBorder="1" applyAlignment="1">
      <alignment vertical="center" wrapText="1"/>
    </xf>
    <xf numFmtId="0" fontId="3" fillId="0" borderId="1" xfId="5" applyFont="1" applyFill="1" applyBorder="1" applyAlignment="1">
      <alignment vertical="center"/>
    </xf>
    <xf numFmtId="0" fontId="33" fillId="0" borderId="1" xfId="115" applyFont="1" applyFill="1" applyBorder="1" applyAlignment="1" applyProtection="1">
      <alignment vertical="center"/>
    </xf>
    <xf numFmtId="0" fontId="32" fillId="0" borderId="1" xfId="115" applyFill="1" applyBorder="1" applyAlignment="1" applyProtection="1">
      <alignment vertical="center"/>
    </xf>
    <xf numFmtId="0" fontId="31" fillId="21" borderId="1" xfId="5" applyFont="1" applyFill="1" applyBorder="1" applyAlignment="1">
      <alignment vertical="center"/>
    </xf>
    <xf numFmtId="0" fontId="30" fillId="0" borderId="0" xfId="0" applyFont="1"/>
    <xf numFmtId="0" fontId="0" fillId="2" borderId="0" xfId="0" applyFill="1"/>
    <xf numFmtId="0" fontId="34" fillId="0" borderId="0" xfId="0" applyFont="1" applyAlignment="1">
      <alignment vertical="center"/>
    </xf>
    <xf numFmtId="0" fontId="8" fillId="0" borderId="1" xfId="0" applyFont="1" applyFill="1" applyBorder="1" applyAlignment="1">
      <alignment horizontal="left" vertical="center"/>
    </xf>
    <xf numFmtId="0" fontId="32" fillId="0" borderId="1" xfId="115" applyFill="1" applyBorder="1" applyAlignment="1" applyProtection="1">
      <alignment vertical="center" wrapText="1"/>
    </xf>
    <xf numFmtId="0" fontId="3" fillId="22" borderId="1" xfId="0" applyFont="1" applyFill="1" applyBorder="1" applyAlignment="1">
      <alignment horizontal="left" vertical="center"/>
    </xf>
    <xf numFmtId="0" fontId="32" fillId="22" borderId="1" xfId="115" applyFill="1" applyBorder="1" applyAlignment="1" applyProtection="1">
      <alignment horizontal="left" vertical="center"/>
    </xf>
    <xf numFmtId="0" fontId="40" fillId="0" borderId="0" xfId="235" applyFont="1" applyFill="1" applyProtection="1"/>
    <xf numFmtId="0" fontId="42" fillId="0" borderId="0" xfId="235" applyFont="1" applyFill="1" applyAlignment="1" applyProtection="1">
      <alignment vertical="center"/>
    </xf>
    <xf numFmtId="0" fontId="40" fillId="0" borderId="0" xfId="235" applyFont="1" applyFill="1" applyAlignment="1" applyProtection="1">
      <alignment vertical="center"/>
    </xf>
    <xf numFmtId="0" fontId="43" fillId="0" borderId="0" xfId="235" applyFont="1" applyFill="1" applyBorder="1" applyAlignment="1" applyProtection="1">
      <alignment horizontal="centerContinuous" vertical="center"/>
    </xf>
    <xf numFmtId="0" fontId="43" fillId="0" borderId="0" xfId="235" applyFont="1" applyFill="1" applyAlignment="1" applyProtection="1">
      <alignment vertical="center"/>
    </xf>
    <xf numFmtId="0" fontId="40" fillId="0" borderId="0" xfId="235" applyFont="1" applyFill="1" applyBorder="1" applyAlignment="1" applyProtection="1">
      <alignment vertical="center"/>
    </xf>
    <xf numFmtId="1" fontId="37" fillId="0" borderId="0" xfId="235" applyNumberFormat="1" applyFont="1" applyFill="1" applyBorder="1" applyAlignment="1" applyProtection="1">
      <alignment horizontal="left" vertical="center" indent="1"/>
    </xf>
    <xf numFmtId="0" fontId="37" fillId="0" borderId="0" xfId="235" applyFont="1" applyFill="1" applyBorder="1" applyAlignment="1" applyProtection="1">
      <alignment horizontal="left" vertical="center" indent="1"/>
    </xf>
    <xf numFmtId="0" fontId="45" fillId="0" borderId="0" xfId="235" applyFont="1" applyFill="1" applyBorder="1" applyAlignment="1" applyProtection="1">
      <alignment horizontal="left" vertical="center" indent="1"/>
    </xf>
    <xf numFmtId="0" fontId="46" fillId="0" borderId="0" xfId="235" applyFont="1" applyFill="1" applyAlignment="1" applyProtection="1">
      <alignment vertical="center"/>
    </xf>
    <xf numFmtId="178" fontId="40" fillId="0" borderId="0" xfId="235" applyNumberFormat="1" applyFont="1" applyFill="1" applyAlignment="1" applyProtection="1">
      <alignment vertical="center"/>
    </xf>
    <xf numFmtId="10" fontId="40" fillId="0" borderId="0" xfId="61" applyNumberFormat="1" applyFont="1" applyFill="1" applyAlignment="1" applyProtection="1">
      <alignment vertical="center"/>
    </xf>
    <xf numFmtId="10" fontId="40" fillId="0" borderId="0" xfId="61" applyNumberFormat="1" applyFont="1" applyFill="1" applyProtection="1"/>
    <xf numFmtId="0" fontId="40" fillId="0" borderId="0" xfId="235" applyFont="1" applyFill="1" applyBorder="1" applyAlignment="1" applyProtection="1">
      <alignment horizontal="centerContinuous"/>
    </xf>
    <xf numFmtId="0" fontId="40" fillId="0" borderId="0" xfId="85" applyFont="1" applyFill="1" applyBorder="1" applyAlignment="1" applyProtection="1">
      <alignment horizontal="centerContinuous"/>
    </xf>
    <xf numFmtId="14" fontId="40" fillId="0" borderId="0" xfId="235" applyNumberFormat="1" applyFont="1" applyFill="1" applyAlignment="1" applyProtection="1">
      <alignment vertical="center"/>
    </xf>
    <xf numFmtId="9" fontId="40" fillId="0" borderId="0" xfId="235" applyNumberFormat="1" applyFont="1" applyFill="1" applyAlignment="1" applyProtection="1">
      <alignment vertical="center"/>
    </xf>
    <xf numFmtId="0" fontId="48" fillId="0" borderId="0" xfId="85" applyFont="1" applyFill="1" applyBorder="1" applyAlignment="1" applyProtection="1">
      <alignment horizontal="centerContinuous"/>
    </xf>
    <xf numFmtId="0" fontId="40" fillId="0" borderId="0" xfId="235" applyFont="1" applyFill="1" applyBorder="1" applyProtection="1"/>
    <xf numFmtId="10" fontId="40" fillId="0" borderId="31" xfId="61" applyNumberFormat="1" applyFont="1" applyFill="1" applyBorder="1" applyAlignment="1" applyProtection="1">
      <alignment vertical="center"/>
    </xf>
    <xf numFmtId="0" fontId="40" fillId="0" borderId="20" xfId="235" applyFont="1" applyFill="1" applyBorder="1" applyProtection="1"/>
    <xf numFmtId="0" fontId="40" fillId="0" borderId="46" xfId="235" applyFont="1" applyFill="1" applyBorder="1" applyAlignment="1" applyProtection="1">
      <alignment horizontal="centerContinuous"/>
    </xf>
    <xf numFmtId="0" fontId="43" fillId="0" borderId="20" xfId="235" applyFont="1" applyFill="1" applyBorder="1" applyAlignment="1" applyProtection="1">
      <alignment horizontal="centerContinuous" vertical="center"/>
    </xf>
    <xf numFmtId="0" fontId="40" fillId="0" borderId="20" xfId="235" applyFont="1" applyFill="1" applyBorder="1" applyAlignment="1" applyProtection="1">
      <alignment horizontal="center" vertical="center"/>
    </xf>
    <xf numFmtId="0" fontId="45" fillId="0" borderId="46" xfId="235" applyFont="1" applyFill="1" applyBorder="1" applyAlignment="1" applyProtection="1">
      <alignment horizontal="left" vertical="center" indent="1"/>
    </xf>
    <xf numFmtId="0" fontId="40" fillId="0" borderId="50" xfId="235" applyFont="1" applyFill="1" applyBorder="1" applyAlignment="1" applyProtection="1">
      <alignment horizontal="center" vertical="center"/>
    </xf>
    <xf numFmtId="0" fontId="40" fillId="0" borderId="51" xfId="235" applyFont="1" applyFill="1" applyBorder="1" applyAlignment="1" applyProtection="1">
      <alignment horizontal="center" vertical="center"/>
    </xf>
    <xf numFmtId="0" fontId="48" fillId="0" borderId="46" xfId="85" applyFont="1" applyFill="1" applyBorder="1" applyAlignment="1" applyProtection="1">
      <alignment horizontal="centerContinuous"/>
    </xf>
    <xf numFmtId="0" fontId="40" fillId="0" borderId="20" xfId="235" applyFont="1" applyFill="1" applyBorder="1" applyAlignment="1" applyProtection="1">
      <alignment horizontal="left" vertical="top"/>
    </xf>
    <xf numFmtId="0" fontId="40" fillId="0" borderId="46" xfId="235" applyFont="1" applyFill="1" applyBorder="1" applyAlignment="1" applyProtection="1">
      <alignment horizontal="center" vertical="center"/>
    </xf>
    <xf numFmtId="0" fontId="45" fillId="0" borderId="0" xfId="235" applyFont="1" applyFill="1" applyBorder="1" applyAlignment="1" applyProtection="1">
      <alignment horizontal="center" vertical="center"/>
    </xf>
    <xf numFmtId="0" fontId="40" fillId="0" borderId="23" xfId="235" applyFont="1" applyFill="1" applyBorder="1" applyAlignment="1" applyProtection="1">
      <alignment horizontal="center" vertical="center"/>
    </xf>
    <xf numFmtId="0" fontId="40" fillId="0" borderId="35" xfId="235" applyFont="1" applyFill="1" applyBorder="1" applyAlignment="1" applyProtection="1">
      <alignment horizontal="center" vertical="center"/>
    </xf>
    <xf numFmtId="0" fontId="0" fillId="0" borderId="0" xfId="0" applyProtection="1"/>
    <xf numFmtId="0" fontId="0" fillId="0" borderId="0" xfId="0" applyFill="1" applyProtection="1"/>
    <xf numFmtId="0" fontId="40" fillId="31" borderId="23" xfId="235" applyFont="1" applyFill="1" applyBorder="1" applyAlignment="1" applyProtection="1">
      <alignment vertical="center"/>
    </xf>
    <xf numFmtId="0" fontId="40" fillId="31" borderId="23" xfId="235" applyFont="1" applyFill="1" applyBorder="1" applyAlignment="1" applyProtection="1">
      <alignment vertical="center" wrapText="1"/>
    </xf>
    <xf numFmtId="0" fontId="44" fillId="31" borderId="23" xfId="235" applyFont="1" applyFill="1" applyBorder="1" applyAlignment="1" applyProtection="1">
      <alignment horizontal="center" vertical="center"/>
    </xf>
    <xf numFmtId="0" fontId="44" fillId="31" borderId="23" xfId="235" applyFont="1" applyFill="1" applyBorder="1" applyAlignment="1" applyProtection="1">
      <alignment horizontal="center" vertical="center" wrapText="1"/>
    </xf>
    <xf numFmtId="0" fontId="40" fillId="31" borderId="23" xfId="235" applyFont="1" applyFill="1" applyBorder="1" applyAlignment="1" applyProtection="1">
      <alignment horizontal="center" vertical="center"/>
    </xf>
    <xf numFmtId="0" fontId="40" fillId="31" borderId="0" xfId="235" applyFont="1" applyFill="1" applyBorder="1" applyAlignment="1" applyProtection="1">
      <alignment horizontal="left" vertical="top"/>
    </xf>
    <xf numFmtId="165" fontId="40" fillId="0" borderId="23" xfId="236" applyNumberFormat="1" applyFont="1" applyFill="1" applyBorder="1" applyAlignment="1" applyProtection="1">
      <alignment horizontal="center" vertical="center"/>
      <protection locked="0"/>
    </xf>
    <xf numFmtId="10" fontId="45" fillId="31" borderId="23" xfId="236" applyNumberFormat="1" applyFont="1" applyFill="1" applyBorder="1" applyAlignment="1" applyProtection="1">
      <alignment horizontal="center" vertical="center"/>
    </xf>
    <xf numFmtId="10" fontId="40" fillId="0" borderId="23" xfId="236" applyNumberFormat="1" applyFont="1" applyFill="1" applyBorder="1" applyAlignment="1" applyProtection="1">
      <alignment horizontal="center" vertical="center"/>
      <protection locked="0"/>
    </xf>
    <xf numFmtId="0" fontId="40" fillId="31" borderId="62" xfId="235" applyFont="1" applyFill="1" applyBorder="1" applyAlignment="1" applyProtection="1">
      <alignment vertical="center"/>
    </xf>
    <xf numFmtId="0" fontId="40" fillId="31" borderId="0" xfId="235" applyFont="1" applyFill="1" applyBorder="1" applyAlignment="1" applyProtection="1">
      <alignment vertical="center"/>
    </xf>
    <xf numFmtId="0" fontId="40" fillId="31" borderId="59" xfId="235" applyFont="1" applyFill="1" applyBorder="1" applyAlignment="1" applyProtection="1">
      <alignment vertical="center"/>
    </xf>
    <xf numFmtId="0" fontId="40" fillId="31" borderId="26" xfId="235" applyFont="1" applyFill="1" applyBorder="1" applyAlignment="1" applyProtection="1">
      <alignment vertical="center"/>
    </xf>
    <xf numFmtId="0" fontId="40" fillId="31" borderId="27" xfId="235" applyFont="1" applyFill="1" applyBorder="1" applyAlignment="1" applyProtection="1">
      <alignment vertical="center"/>
    </xf>
    <xf numFmtId="0" fontId="40" fillId="31" borderId="28" xfId="235" applyFont="1" applyFill="1" applyBorder="1" applyAlignment="1" applyProtection="1">
      <alignment vertical="center"/>
    </xf>
    <xf numFmtId="0" fontId="44" fillId="31" borderId="25" xfId="235" applyFont="1" applyFill="1" applyBorder="1" applyAlignment="1" applyProtection="1">
      <alignment vertical="top" wrapText="1"/>
    </xf>
    <xf numFmtId="0" fontId="44" fillId="31" borderId="62" xfId="235" applyFont="1" applyFill="1" applyBorder="1" applyAlignment="1" applyProtection="1">
      <alignment vertical="top" wrapText="1"/>
    </xf>
    <xf numFmtId="0" fontId="44" fillId="31" borderId="0" xfId="235" applyFont="1" applyFill="1" applyBorder="1" applyAlignment="1" applyProtection="1">
      <alignment vertical="top" wrapText="1"/>
    </xf>
    <xf numFmtId="0" fontId="44" fillId="31" borderId="59" xfId="235" applyFont="1" applyFill="1" applyBorder="1" applyAlignment="1" applyProtection="1">
      <alignment vertical="top" wrapText="1"/>
    </xf>
    <xf numFmtId="0" fontId="44" fillId="31" borderId="26" xfId="235" applyFont="1" applyFill="1" applyBorder="1" applyAlignment="1" applyProtection="1">
      <alignment vertical="top" wrapText="1"/>
    </xf>
    <xf numFmtId="0" fontId="44" fillId="31" borderId="27" xfId="235" applyFont="1" applyFill="1" applyBorder="1" applyAlignment="1" applyProtection="1">
      <alignment vertical="top" wrapText="1"/>
    </xf>
    <xf numFmtId="0" fontId="44" fillId="31" borderId="27" xfId="235" applyFont="1" applyFill="1" applyBorder="1" applyAlignment="1" applyProtection="1">
      <alignment horizontal="center" vertical="top" wrapText="1"/>
    </xf>
    <xf numFmtId="0" fontId="40" fillId="31" borderId="46" xfId="235" applyFont="1" applyFill="1" applyBorder="1" applyAlignment="1" applyProtection="1">
      <alignment horizontal="left" vertical="top"/>
    </xf>
    <xf numFmtId="0" fontId="40" fillId="31" borderId="21" xfId="235" applyFont="1" applyFill="1" applyBorder="1" applyAlignment="1" applyProtection="1">
      <alignment vertical="center"/>
    </xf>
    <xf numFmtId="0" fontId="40" fillId="31" borderId="47" xfId="235" applyFont="1" applyFill="1" applyBorder="1" applyAlignment="1" applyProtection="1">
      <alignment vertical="center"/>
    </xf>
    <xf numFmtId="0" fontId="40" fillId="31" borderId="20" xfId="235" applyFont="1" applyFill="1" applyBorder="1" applyProtection="1"/>
    <xf numFmtId="0" fontId="40" fillId="31" borderId="20" xfId="235" applyFont="1" applyFill="1" applyBorder="1" applyAlignment="1" applyProtection="1">
      <alignment horizontal="left" vertical="center" wrapText="1"/>
    </xf>
    <xf numFmtId="0" fontId="40" fillId="0" borderId="66" xfId="235" applyFont="1" applyFill="1" applyBorder="1" applyAlignment="1" applyProtection="1">
      <alignment horizontal="center" vertical="center"/>
    </xf>
    <xf numFmtId="0" fontId="44" fillId="31" borderId="67" xfId="235" applyFont="1" applyFill="1" applyBorder="1" applyAlignment="1" applyProtection="1">
      <alignment vertical="top" wrapText="1"/>
    </xf>
    <xf numFmtId="0" fontId="44" fillId="31" borderId="15" xfId="235" applyFont="1" applyFill="1" applyBorder="1" applyAlignment="1" applyProtection="1">
      <alignment vertical="top" wrapText="1"/>
    </xf>
    <xf numFmtId="0" fontId="44" fillId="31" borderId="68" xfId="235" applyFont="1" applyFill="1" applyBorder="1" applyAlignment="1" applyProtection="1">
      <alignment vertical="top" wrapText="1"/>
    </xf>
    <xf numFmtId="0" fontId="44" fillId="30" borderId="53" xfId="235" applyFont="1" applyFill="1" applyBorder="1" applyAlignment="1" applyProtection="1">
      <alignment vertical="top"/>
    </xf>
    <xf numFmtId="0" fontId="44" fillId="30" borderId="24" xfId="235" applyFont="1" applyFill="1" applyBorder="1" applyAlignment="1" applyProtection="1">
      <alignment vertical="top"/>
    </xf>
    <xf numFmtId="0" fontId="44" fillId="30" borderId="54" xfId="235" applyFont="1" applyFill="1" applyBorder="1" applyAlignment="1" applyProtection="1">
      <alignment vertical="top"/>
    </xf>
    <xf numFmtId="0" fontId="40" fillId="30" borderId="15" xfId="235" applyFont="1" applyFill="1" applyBorder="1" applyAlignment="1" applyProtection="1">
      <alignment vertical="top"/>
    </xf>
    <xf numFmtId="0" fontId="40" fillId="30" borderId="19" xfId="235" applyFont="1" applyFill="1" applyBorder="1" applyAlignment="1" applyProtection="1">
      <alignment vertical="top"/>
    </xf>
    <xf numFmtId="0" fontId="40" fillId="30" borderId="55" xfId="235" applyFont="1" applyFill="1" applyBorder="1" applyAlignment="1" applyProtection="1">
      <alignment vertical="top"/>
    </xf>
    <xf numFmtId="49" fontId="45" fillId="0" borderId="23" xfId="235" applyNumberFormat="1" applyFont="1" applyFill="1" applyBorder="1" applyAlignment="1" applyProtection="1">
      <alignment horizontal="center" vertical="center"/>
      <protection locked="0"/>
    </xf>
    <xf numFmtId="49" fontId="45" fillId="0" borderId="23" xfId="235" applyNumberFormat="1" applyFont="1" applyFill="1" applyBorder="1" applyAlignment="1" applyProtection="1">
      <alignment horizontal="center" vertical="center"/>
      <protection locked="0"/>
    </xf>
    <xf numFmtId="0" fontId="40" fillId="31" borderId="26" xfId="235" applyFont="1" applyFill="1" applyBorder="1" applyAlignment="1" applyProtection="1">
      <alignment vertical="center"/>
    </xf>
    <xf numFmtId="0" fontId="40" fillId="31" borderId="27" xfId="235" applyFont="1" applyFill="1" applyBorder="1" applyAlignment="1" applyProtection="1">
      <alignment vertical="center"/>
    </xf>
    <xf numFmtId="0" fontId="40" fillId="31" borderId="28" xfId="235" applyFont="1" applyFill="1" applyBorder="1" applyAlignment="1" applyProtection="1">
      <alignment vertical="center"/>
    </xf>
    <xf numFmtId="0" fontId="0" fillId="0" borderId="0" xfId="0" applyAlignment="1" applyProtection="1">
      <alignment horizontal="left"/>
    </xf>
    <xf numFmtId="0" fontId="40" fillId="31" borderId="26" xfId="235" applyFont="1" applyFill="1" applyBorder="1" applyAlignment="1" applyProtection="1">
      <alignment vertical="center"/>
    </xf>
    <xf numFmtId="0" fontId="40" fillId="31" borderId="27" xfId="235" applyFont="1" applyFill="1" applyBorder="1" applyAlignment="1" applyProtection="1">
      <alignment vertical="center"/>
    </xf>
    <xf numFmtId="0" fontId="40" fillId="31" borderId="28" xfId="235" applyFont="1" applyFill="1" applyBorder="1" applyAlignment="1" applyProtection="1">
      <alignment vertical="center"/>
    </xf>
    <xf numFmtId="0" fontId="40" fillId="31" borderId="27" xfId="235" applyFont="1" applyFill="1" applyBorder="1" applyAlignment="1" applyProtection="1">
      <alignment horizontal="left" vertical="center" wrapText="1"/>
    </xf>
    <xf numFmtId="0" fontId="40" fillId="31" borderId="52" xfId="235" applyFont="1" applyFill="1" applyBorder="1" applyAlignment="1" applyProtection="1">
      <alignment horizontal="left" vertical="center" wrapText="1"/>
    </xf>
    <xf numFmtId="0" fontId="40" fillId="31" borderId="0" xfId="235" applyFont="1" applyFill="1" applyBorder="1" applyAlignment="1" applyProtection="1">
      <alignment horizontal="left" vertical="center" wrapText="1"/>
    </xf>
    <xf numFmtId="0" fontId="40" fillId="31" borderId="46" xfId="235" applyFont="1" applyFill="1" applyBorder="1" applyAlignment="1" applyProtection="1">
      <alignment horizontal="left" vertical="center" wrapText="1"/>
    </xf>
    <xf numFmtId="49" fontId="40" fillId="0" borderId="35" xfId="235" applyNumberFormat="1" applyFont="1" applyFill="1" applyBorder="1" applyAlignment="1" applyProtection="1">
      <alignment horizontal="left" vertical="center"/>
      <protection locked="0"/>
    </xf>
    <xf numFmtId="49" fontId="40" fillId="0" borderId="44" xfId="235" applyNumberFormat="1" applyFont="1" applyFill="1" applyBorder="1" applyAlignment="1" applyProtection="1">
      <alignment horizontal="left" vertical="center"/>
      <protection locked="0"/>
    </xf>
    <xf numFmtId="49" fontId="40" fillId="0" borderId="45" xfId="235" applyNumberFormat="1" applyFont="1" applyFill="1" applyBorder="1" applyAlignment="1" applyProtection="1">
      <alignment horizontal="left" vertical="center"/>
      <protection locked="0"/>
    </xf>
    <xf numFmtId="0" fontId="40" fillId="0" borderId="29" xfId="235" applyFont="1" applyFill="1" applyBorder="1" applyAlignment="1" applyProtection="1">
      <alignment horizontal="center" vertical="center"/>
    </xf>
    <xf numFmtId="0" fontId="40" fillId="0" borderId="30" xfId="235" applyFont="1" applyFill="1" applyBorder="1" applyAlignment="1" applyProtection="1">
      <alignment horizontal="center" vertical="center"/>
    </xf>
    <xf numFmtId="165" fontId="48" fillId="31" borderId="23" xfId="85" applyNumberFormat="1" applyFont="1" applyFill="1" applyBorder="1" applyAlignment="1" applyProtection="1">
      <alignment horizontal="right" vertical="center"/>
    </xf>
    <xf numFmtId="0" fontId="40" fillId="31" borderId="23" xfId="235" applyFont="1" applyFill="1" applyBorder="1" applyAlignment="1" applyProtection="1">
      <alignment horizontal="left" vertical="center"/>
    </xf>
    <xf numFmtId="0" fontId="40" fillId="30" borderId="70" xfId="235" applyFont="1" applyFill="1" applyBorder="1" applyAlignment="1" applyProtection="1">
      <alignment horizontal="center"/>
    </xf>
    <xf numFmtId="0" fontId="40" fillId="30" borderId="21" xfId="235" applyFont="1" applyFill="1" applyBorder="1" applyAlignment="1" applyProtection="1">
      <alignment horizontal="center"/>
    </xf>
    <xf numFmtId="0" fontId="40" fillId="30" borderId="47" xfId="235" applyFont="1" applyFill="1" applyBorder="1" applyAlignment="1" applyProtection="1">
      <alignment horizontal="center"/>
    </xf>
    <xf numFmtId="0" fontId="52" fillId="0" borderId="20" xfId="235" applyFont="1" applyFill="1" applyBorder="1" applyAlignment="1" applyProtection="1">
      <alignment horizontal="left" vertical="top" wrapText="1"/>
    </xf>
    <xf numFmtId="0" fontId="52" fillId="0" borderId="0" xfId="235" applyFont="1" applyFill="1" applyBorder="1" applyAlignment="1" applyProtection="1">
      <alignment horizontal="left" vertical="top" wrapText="1"/>
    </xf>
    <xf numFmtId="0" fontId="52" fillId="0" borderId="46" xfId="235" applyFont="1" applyFill="1" applyBorder="1" applyAlignment="1" applyProtection="1">
      <alignment horizontal="left" vertical="top" wrapText="1"/>
    </xf>
    <xf numFmtId="14" fontId="45" fillId="29" borderId="23" xfId="235" applyNumberFormat="1" applyFont="1" applyFill="1" applyBorder="1" applyAlignment="1" applyProtection="1">
      <alignment horizontal="left" vertical="center" indent="1"/>
      <protection locked="0"/>
    </xf>
    <xf numFmtId="14" fontId="45" fillId="29" borderId="58" xfId="235" applyNumberFormat="1" applyFont="1" applyFill="1" applyBorder="1" applyAlignment="1" applyProtection="1">
      <alignment horizontal="left" vertical="center" indent="1"/>
      <protection locked="0"/>
    </xf>
    <xf numFmtId="0" fontId="40" fillId="31" borderId="35" xfId="235" applyFont="1" applyFill="1" applyBorder="1" applyAlignment="1" applyProtection="1">
      <alignment horizontal="left" vertical="center"/>
    </xf>
    <xf numFmtId="0" fontId="40" fillId="31" borderId="44" xfId="235" applyFont="1" applyFill="1" applyBorder="1" applyAlignment="1" applyProtection="1">
      <alignment horizontal="left" vertical="center"/>
    </xf>
    <xf numFmtId="0" fontId="40" fillId="31" borderId="45" xfId="235" applyFont="1" applyFill="1" applyBorder="1" applyAlignment="1" applyProtection="1">
      <alignment horizontal="left" vertical="center"/>
    </xf>
    <xf numFmtId="0" fontId="41" fillId="31" borderId="33" xfId="235" applyFont="1" applyFill="1" applyBorder="1" applyAlignment="1" applyProtection="1">
      <alignment horizontal="left" vertical="center" wrapText="1"/>
    </xf>
    <xf numFmtId="0" fontId="41" fillId="31" borderId="34" xfId="235" applyFont="1" applyFill="1" applyBorder="1" applyAlignment="1" applyProtection="1">
      <alignment horizontal="left" vertical="center" wrapText="1"/>
    </xf>
    <xf numFmtId="0" fontId="41" fillId="31" borderId="71" xfId="235" applyFont="1" applyFill="1" applyBorder="1" applyAlignment="1" applyProtection="1">
      <alignment horizontal="left" vertical="center" wrapText="1"/>
    </xf>
    <xf numFmtId="49" fontId="45" fillId="29" borderId="23" xfId="235" applyNumberFormat="1" applyFont="1" applyFill="1" applyBorder="1" applyAlignment="1" applyProtection="1">
      <alignment horizontal="left" vertical="center" indent="1"/>
      <protection locked="0"/>
    </xf>
    <xf numFmtId="49" fontId="45" fillId="29" borderId="58" xfId="235" applyNumberFormat="1" applyFont="1" applyFill="1" applyBorder="1" applyAlignment="1" applyProtection="1">
      <alignment horizontal="left" vertical="center" indent="1"/>
      <protection locked="0"/>
    </xf>
    <xf numFmtId="0" fontId="40" fillId="31" borderId="45" xfId="85" applyFont="1" applyFill="1" applyBorder="1" applyAlignment="1" applyProtection="1">
      <alignment horizontal="left" vertical="center" indent="1"/>
    </xf>
    <xf numFmtId="0" fontId="40" fillId="31" borderId="23" xfId="85" applyFont="1" applyFill="1" applyBorder="1" applyAlignment="1" applyProtection="1">
      <alignment horizontal="left" vertical="center" indent="1"/>
    </xf>
    <xf numFmtId="165" fontId="48" fillId="29" borderId="0" xfId="85" applyNumberFormat="1" applyFont="1" applyFill="1" applyBorder="1" applyAlignment="1" applyProtection="1">
      <alignment horizontal="right" vertical="center"/>
    </xf>
    <xf numFmtId="0" fontId="48" fillId="29" borderId="46" xfId="85" applyFont="1" applyFill="1" applyBorder="1" applyProtection="1"/>
    <xf numFmtId="165" fontId="40" fillId="0" borderId="23" xfId="236" applyNumberFormat="1" applyFont="1" applyFill="1" applyBorder="1" applyAlignment="1" applyProtection="1">
      <alignment horizontal="right" vertical="center"/>
      <protection locked="0"/>
    </xf>
    <xf numFmtId="0" fontId="52" fillId="0" borderId="75" xfId="235" applyFont="1" applyFill="1" applyBorder="1" applyAlignment="1" applyProtection="1">
      <alignment horizontal="left" vertical="top" wrapText="1"/>
    </xf>
    <xf numFmtId="0" fontId="52" fillId="0" borderId="76" xfId="235" applyFont="1" applyFill="1" applyBorder="1" applyAlignment="1" applyProtection="1">
      <alignment horizontal="left" vertical="top" wrapText="1"/>
    </xf>
    <xf numFmtId="0" fontId="52" fillId="0" borderId="77" xfId="235" applyFont="1" applyFill="1" applyBorder="1" applyAlignment="1" applyProtection="1">
      <alignment horizontal="left" vertical="top" wrapText="1"/>
    </xf>
    <xf numFmtId="0" fontId="40" fillId="31" borderId="26" xfId="235" applyFont="1" applyFill="1" applyBorder="1" applyAlignment="1" applyProtection="1">
      <alignment vertical="center"/>
    </xf>
    <xf numFmtId="0" fontId="40" fillId="31" borderId="27" xfId="235" applyFont="1" applyFill="1" applyBorder="1" applyAlignment="1" applyProtection="1">
      <alignment vertical="center"/>
    </xf>
    <xf numFmtId="0" fontId="40" fillId="31" borderId="28" xfId="235" applyFont="1" applyFill="1" applyBorder="1" applyAlignment="1" applyProtection="1">
      <alignment vertical="center"/>
    </xf>
    <xf numFmtId="0" fontId="47" fillId="33" borderId="18" xfId="235" applyFont="1" applyFill="1" applyBorder="1" applyAlignment="1" applyProtection="1">
      <alignment horizontal="center" vertical="center" wrapText="1"/>
    </xf>
    <xf numFmtId="0" fontId="47" fillId="33" borderId="14" xfId="235" applyFont="1" applyFill="1" applyBorder="1" applyAlignment="1" applyProtection="1">
      <alignment horizontal="center" vertical="center" wrapText="1"/>
    </xf>
    <xf numFmtId="0" fontId="47" fillId="33" borderId="32" xfId="235" applyFont="1" applyFill="1" applyBorder="1" applyAlignment="1" applyProtection="1">
      <alignment horizontal="center" vertical="center" wrapText="1"/>
    </xf>
    <xf numFmtId="0" fontId="41" fillId="32" borderId="33" xfId="235" applyFont="1" applyFill="1" applyBorder="1" applyAlignment="1" applyProtection="1">
      <alignment horizontal="left" vertical="center"/>
    </xf>
    <xf numFmtId="0" fontId="41" fillId="32" borderId="34" xfId="235" applyFont="1" applyFill="1" applyBorder="1" applyAlignment="1" applyProtection="1">
      <alignment horizontal="left" vertical="center"/>
    </xf>
    <xf numFmtId="0" fontId="41" fillId="32" borderId="60" xfId="235" applyFont="1" applyFill="1" applyBorder="1" applyAlignment="1" applyProtection="1">
      <alignment horizontal="left" vertical="center"/>
    </xf>
    <xf numFmtId="0" fontId="44" fillId="31" borderId="23" xfId="235" applyFont="1" applyFill="1" applyBorder="1" applyAlignment="1" applyProtection="1">
      <alignment horizontal="center" vertical="center"/>
    </xf>
    <xf numFmtId="49" fontId="45" fillId="29" borderId="30" xfId="235" applyNumberFormat="1" applyFont="1" applyFill="1" applyBorder="1" applyAlignment="1" applyProtection="1">
      <alignment horizontal="left" vertical="center" indent="1"/>
      <protection locked="0"/>
    </xf>
    <xf numFmtId="0" fontId="40" fillId="31" borderId="23" xfId="235" applyFont="1" applyFill="1" applyBorder="1" applyAlignment="1" applyProtection="1">
      <alignment horizontal="left" vertical="top" wrapText="1"/>
    </xf>
    <xf numFmtId="0" fontId="40" fillId="31" borderId="23" xfId="235" applyFont="1" applyFill="1" applyBorder="1" applyAlignment="1" applyProtection="1">
      <alignment horizontal="left" vertical="top"/>
    </xf>
    <xf numFmtId="0" fontId="37" fillId="31" borderId="61" xfId="235" applyFont="1" applyFill="1" applyBorder="1" applyAlignment="1" applyProtection="1">
      <alignment horizontal="left" vertical="center" indent="1"/>
    </xf>
    <xf numFmtId="0" fontId="45" fillId="31" borderId="24" xfId="235" applyFont="1" applyFill="1" applyBorder="1" applyAlignment="1" applyProtection="1">
      <alignment horizontal="left" vertical="center" indent="1"/>
    </xf>
    <xf numFmtId="0" fontId="45" fillId="31" borderId="25" xfId="235" applyFont="1" applyFill="1" applyBorder="1" applyAlignment="1" applyProtection="1">
      <alignment horizontal="left" vertical="center" indent="1"/>
    </xf>
    <xf numFmtId="0" fontId="37" fillId="31" borderId="62" xfId="235" applyFont="1" applyFill="1" applyBorder="1" applyAlignment="1" applyProtection="1">
      <alignment horizontal="left" vertical="center" indent="1"/>
    </xf>
    <xf numFmtId="0" fontId="37" fillId="31" borderId="0" xfId="235" applyFont="1" applyFill="1" applyBorder="1" applyAlignment="1" applyProtection="1">
      <alignment horizontal="left" vertical="center" indent="1"/>
    </xf>
    <xf numFmtId="0" fontId="37" fillId="31" borderId="59" xfId="235" applyFont="1" applyFill="1" applyBorder="1" applyAlignment="1" applyProtection="1">
      <alignment horizontal="left" vertical="center" indent="1"/>
    </xf>
    <xf numFmtId="0" fontId="44" fillId="31" borderId="23" xfId="235" applyFont="1" applyFill="1" applyBorder="1" applyAlignment="1" applyProtection="1">
      <alignment horizontal="left" vertical="center"/>
    </xf>
    <xf numFmtId="49" fontId="45" fillId="0" borderId="30" xfId="235" applyNumberFormat="1" applyFont="1" applyFill="1" applyBorder="1" applyAlignment="1" applyProtection="1">
      <alignment horizontal="left" vertical="center" indent="1"/>
      <protection locked="0"/>
    </xf>
    <xf numFmtId="0" fontId="44" fillId="31" borderId="23" xfId="235" applyFont="1" applyFill="1" applyBorder="1" applyAlignment="1" applyProtection="1">
      <alignment horizontal="left" vertical="top" wrapText="1"/>
    </xf>
    <xf numFmtId="0" fontId="44" fillId="31" borderId="29" xfId="235" applyFont="1" applyFill="1" applyBorder="1" applyAlignment="1" applyProtection="1">
      <alignment horizontal="left" vertical="top" wrapText="1"/>
    </xf>
    <xf numFmtId="165" fontId="47" fillId="20" borderId="63" xfId="235" applyNumberFormat="1" applyFont="1" applyFill="1" applyBorder="1" applyAlignment="1" applyProtection="1">
      <alignment horizontal="right" vertical="center"/>
    </xf>
    <xf numFmtId="0" fontId="47" fillId="20" borderId="64" xfId="235" applyFont="1" applyFill="1" applyBorder="1" applyAlignment="1" applyProtection="1">
      <alignment horizontal="right" vertical="center"/>
    </xf>
    <xf numFmtId="165" fontId="40" fillId="0" borderId="23" xfId="85" applyNumberFormat="1" applyFont="1" applyFill="1" applyBorder="1" applyAlignment="1" applyProtection="1">
      <alignment horizontal="right" vertical="center"/>
      <protection locked="0"/>
    </xf>
    <xf numFmtId="0" fontId="44" fillId="31" borderId="72" xfId="85" applyFont="1" applyFill="1" applyBorder="1" applyAlignment="1" applyProtection="1">
      <alignment horizontal="left" vertical="center"/>
    </xf>
    <xf numFmtId="0" fontId="44" fillId="31" borderId="73" xfId="85" applyFont="1" applyFill="1" applyBorder="1" applyAlignment="1" applyProtection="1">
      <alignment horizontal="left" vertical="center"/>
    </xf>
    <xf numFmtId="0" fontId="44" fillId="31" borderId="74" xfId="85" applyFont="1" applyFill="1" applyBorder="1" applyAlignment="1" applyProtection="1">
      <alignment horizontal="left" vertical="center"/>
    </xf>
    <xf numFmtId="0" fontId="44" fillId="31" borderId="48" xfId="235" applyFont="1" applyFill="1" applyBorder="1" applyAlignment="1" applyProtection="1">
      <alignment vertical="center" wrapText="1"/>
    </xf>
    <xf numFmtId="0" fontId="44" fillId="31" borderId="22" xfId="235" applyFont="1" applyFill="1" applyBorder="1" applyAlignment="1" applyProtection="1">
      <alignment vertical="center" wrapText="1"/>
    </xf>
    <xf numFmtId="0" fontId="44" fillId="31" borderId="49" xfId="235" applyFont="1" applyFill="1" applyBorder="1" applyAlignment="1" applyProtection="1">
      <alignment vertical="center" wrapText="1"/>
    </xf>
    <xf numFmtId="0" fontId="44" fillId="31" borderId="35" xfId="85" applyFont="1" applyFill="1" applyBorder="1" applyAlignment="1" applyProtection="1">
      <alignment horizontal="left" vertical="center"/>
    </xf>
    <xf numFmtId="0" fontId="44" fillId="31" borderId="44" xfId="85" applyFont="1" applyFill="1" applyBorder="1" applyAlignment="1" applyProtection="1">
      <alignment horizontal="left" vertical="center"/>
    </xf>
    <xf numFmtId="0" fontId="44" fillId="31" borderId="45" xfId="85" applyFont="1" applyFill="1" applyBorder="1" applyAlignment="1" applyProtection="1">
      <alignment horizontal="left" vertical="center"/>
    </xf>
    <xf numFmtId="0" fontId="40" fillId="31" borderId="35" xfId="85" applyFont="1" applyFill="1" applyBorder="1" applyAlignment="1" applyProtection="1">
      <alignment horizontal="left" vertical="center"/>
    </xf>
    <xf numFmtId="0" fontId="40" fillId="31" borderId="44" xfId="85" applyFont="1" applyFill="1" applyBorder="1" applyAlignment="1" applyProtection="1">
      <alignment horizontal="left" vertical="center"/>
    </xf>
    <xf numFmtId="0" fontId="40" fillId="31" borderId="45" xfId="85" applyFont="1" applyFill="1" applyBorder="1" applyAlignment="1" applyProtection="1">
      <alignment horizontal="left" vertical="center"/>
    </xf>
    <xf numFmtId="0" fontId="44" fillId="31" borderId="61" xfId="235" applyFont="1" applyFill="1" applyBorder="1" applyAlignment="1" applyProtection="1">
      <alignment horizontal="left" vertical="top" wrapText="1"/>
    </xf>
    <xf numFmtId="0" fontId="44" fillId="31" borderId="24" xfId="235" applyFont="1" applyFill="1" applyBorder="1" applyAlignment="1" applyProtection="1">
      <alignment horizontal="left" vertical="top" wrapText="1"/>
    </xf>
    <xf numFmtId="49" fontId="44" fillId="30" borderId="20" xfId="235" applyNumberFormat="1" applyFont="1" applyFill="1" applyBorder="1" applyAlignment="1" applyProtection="1">
      <alignment horizontal="left" vertical="top"/>
      <protection locked="0"/>
    </xf>
    <xf numFmtId="49" fontId="44" fillId="30" borderId="0" xfId="235" applyNumberFormat="1" applyFont="1" applyFill="1" applyBorder="1" applyAlignment="1" applyProtection="1">
      <alignment horizontal="left" vertical="top"/>
      <protection locked="0"/>
    </xf>
    <xf numFmtId="49" fontId="44" fillId="30" borderId="46" xfId="235" applyNumberFormat="1" applyFont="1" applyFill="1" applyBorder="1" applyAlignment="1" applyProtection="1">
      <alignment horizontal="left" vertical="top"/>
      <protection locked="0"/>
    </xf>
    <xf numFmtId="0" fontId="38" fillId="31" borderId="27" xfId="235" applyFont="1" applyFill="1" applyBorder="1" applyAlignment="1" applyProtection="1">
      <alignment horizontal="center" vertical="center"/>
    </xf>
    <xf numFmtId="0" fontId="38" fillId="31" borderId="28" xfId="235" applyFont="1" applyFill="1" applyBorder="1" applyAlignment="1" applyProtection="1">
      <alignment horizontal="center" vertical="center"/>
    </xf>
    <xf numFmtId="0" fontId="38" fillId="31" borderId="26" xfId="235" applyFont="1" applyFill="1" applyBorder="1" applyAlignment="1" applyProtection="1">
      <alignment horizontal="center" vertical="center" wrapText="1"/>
    </xf>
    <xf numFmtId="0" fontId="39" fillId="31" borderId="27" xfId="235" applyFont="1" applyFill="1" applyBorder="1" applyAlignment="1" applyProtection="1">
      <alignment horizontal="center" vertical="center" wrapText="1"/>
    </xf>
    <xf numFmtId="0" fontId="44" fillId="0" borderId="20" xfId="235" applyFont="1" applyFill="1" applyBorder="1" applyAlignment="1" applyProtection="1">
      <alignment horizontal="left" vertical="center"/>
    </xf>
    <xf numFmtId="0" fontId="44" fillId="0" borderId="0" xfId="235" applyFont="1" applyFill="1" applyBorder="1" applyAlignment="1" applyProtection="1">
      <alignment horizontal="left" vertical="center"/>
    </xf>
    <xf numFmtId="49" fontId="45" fillId="0" borderId="23" xfId="235" applyNumberFormat="1" applyFont="1" applyFill="1" applyBorder="1" applyAlignment="1" applyProtection="1">
      <alignment horizontal="center" vertical="center"/>
      <protection locked="0"/>
    </xf>
    <xf numFmtId="0" fontId="40" fillId="31" borderId="23" xfId="235" applyFont="1" applyFill="1" applyBorder="1" applyAlignment="1" applyProtection="1">
      <alignment horizontal="left" vertical="center" wrapText="1"/>
    </xf>
    <xf numFmtId="49" fontId="40" fillId="0" borderId="23" xfId="235" applyNumberFormat="1" applyFont="1" applyFill="1" applyBorder="1" applyAlignment="1" applyProtection="1">
      <alignment horizontal="center" vertical="center"/>
      <protection locked="0"/>
    </xf>
    <xf numFmtId="0" fontId="40" fillId="0" borderId="27" xfId="85" applyFont="1" applyFill="1" applyBorder="1" applyAlignment="1" applyProtection="1">
      <alignment horizontal="left" vertical="center"/>
    </xf>
    <xf numFmtId="165" fontId="49" fillId="31" borderId="23" xfId="85" applyNumberFormat="1" applyFont="1" applyFill="1" applyBorder="1" applyAlignment="1" applyProtection="1">
      <alignment horizontal="right" vertical="center"/>
    </xf>
    <xf numFmtId="0" fontId="51" fillId="31" borderId="36" xfId="235" applyFont="1" applyFill="1" applyBorder="1" applyAlignment="1" applyProtection="1">
      <alignment horizontal="left" vertical="center" wrapText="1"/>
    </xf>
    <xf numFmtId="0" fontId="51" fillId="31" borderId="37" xfId="235" applyFont="1" applyFill="1" applyBorder="1" applyAlignment="1" applyProtection="1">
      <alignment horizontal="left" vertical="center" wrapText="1"/>
    </xf>
    <xf numFmtId="0" fontId="51" fillId="31" borderId="38" xfId="235" applyFont="1" applyFill="1" applyBorder="1" applyAlignment="1" applyProtection="1">
      <alignment horizontal="left" vertical="center" wrapText="1"/>
    </xf>
    <xf numFmtId="0" fontId="51" fillId="31" borderId="39" xfId="235" applyFont="1" applyFill="1" applyBorder="1" applyAlignment="1" applyProtection="1">
      <alignment horizontal="left" vertical="center" wrapText="1"/>
    </xf>
    <xf numFmtId="0" fontId="51" fillId="31" borderId="0" xfId="235" applyFont="1" applyFill="1" applyBorder="1" applyAlignment="1" applyProtection="1">
      <alignment horizontal="left" vertical="center" wrapText="1"/>
    </xf>
    <xf numFmtId="0" fontId="51" fillId="31" borderId="40" xfId="235" applyFont="1" applyFill="1" applyBorder="1" applyAlignment="1" applyProtection="1">
      <alignment horizontal="left" vertical="center" wrapText="1"/>
    </xf>
    <xf numFmtId="0" fontId="51" fillId="31" borderId="41" xfId="235" applyFont="1" applyFill="1" applyBorder="1" applyAlignment="1" applyProtection="1">
      <alignment horizontal="left" vertical="center" wrapText="1"/>
    </xf>
    <xf numFmtId="0" fontId="51" fillId="31" borderId="42" xfId="235" applyFont="1" applyFill="1" applyBorder="1" applyAlignment="1" applyProtection="1">
      <alignment horizontal="left" vertical="center" wrapText="1"/>
    </xf>
    <xf numFmtId="0" fontId="51" fillId="31" borderId="43" xfId="235" applyFont="1" applyFill="1" applyBorder="1" applyAlignment="1" applyProtection="1">
      <alignment horizontal="left" vertical="center" wrapText="1"/>
    </xf>
    <xf numFmtId="0" fontId="40" fillId="31" borderId="81" xfId="235" applyFont="1" applyFill="1" applyBorder="1" applyAlignment="1" applyProtection="1">
      <alignment horizontal="left" vertical="center"/>
    </xf>
    <xf numFmtId="0" fontId="40" fillId="31" borderId="56" xfId="235" applyFont="1" applyFill="1" applyBorder="1" applyAlignment="1" applyProtection="1">
      <alignment horizontal="left" vertical="center"/>
    </xf>
    <xf numFmtId="0" fontId="40" fillId="31" borderId="57" xfId="235" applyFont="1" applyFill="1" applyBorder="1" applyAlignment="1" applyProtection="1">
      <alignment horizontal="left" vertical="center"/>
    </xf>
    <xf numFmtId="49" fontId="40" fillId="0" borderId="78" xfId="235" applyNumberFormat="1" applyFont="1" applyFill="1" applyBorder="1" applyAlignment="1" applyProtection="1">
      <alignment horizontal="left" vertical="top" wrapText="1"/>
      <protection locked="0"/>
    </xf>
    <xf numFmtId="49" fontId="40" fillId="0" borderId="79" xfId="235" applyNumberFormat="1" applyFont="1" applyFill="1" applyBorder="1" applyAlignment="1" applyProtection="1">
      <alignment horizontal="left" vertical="top" wrapText="1"/>
      <protection locked="0"/>
    </xf>
    <xf numFmtId="49" fontId="40" fillId="0" borderId="80" xfId="235" applyNumberFormat="1" applyFont="1" applyFill="1" applyBorder="1" applyAlignment="1" applyProtection="1">
      <alignment horizontal="left" vertical="top" wrapText="1"/>
      <protection locked="0"/>
    </xf>
    <xf numFmtId="1" fontId="45" fillId="29" borderId="23" xfId="235" applyNumberFormat="1" applyFont="1" applyFill="1" applyBorder="1" applyAlignment="1" applyProtection="1">
      <alignment horizontal="center" vertical="center"/>
      <protection locked="0"/>
    </xf>
    <xf numFmtId="0" fontId="40" fillId="0" borderId="0" xfId="235" applyFont="1" applyFill="1" applyBorder="1" applyAlignment="1" applyProtection="1">
      <alignment horizontal="left" vertical="top" wrapText="1"/>
    </xf>
    <xf numFmtId="165" fontId="50" fillId="31" borderId="29" xfId="85" applyNumberFormat="1" applyFont="1" applyFill="1" applyBorder="1" applyAlignment="1" applyProtection="1">
      <alignment horizontal="right" vertical="center"/>
    </xf>
    <xf numFmtId="1" fontId="45" fillId="29" borderId="35" xfId="235" applyNumberFormat="1" applyFont="1" applyFill="1" applyBorder="1" applyAlignment="1" applyProtection="1">
      <alignment horizontal="left" vertical="center" indent="1"/>
      <protection locked="0"/>
    </xf>
    <xf numFmtId="1" fontId="45" fillId="29" borderId="82" xfId="235" applyNumberFormat="1" applyFont="1" applyFill="1" applyBorder="1" applyAlignment="1" applyProtection="1">
      <alignment horizontal="left" vertical="center" indent="1"/>
      <protection locked="0"/>
    </xf>
    <xf numFmtId="49" fontId="40" fillId="0" borderId="26" xfId="235" applyNumberFormat="1" applyFont="1" applyFill="1" applyBorder="1" applyAlignment="1" applyProtection="1">
      <alignment horizontal="left" vertical="top" wrapText="1"/>
      <protection locked="0"/>
    </xf>
    <xf numFmtId="49" fontId="40" fillId="0" borderId="27" xfId="235" applyNumberFormat="1" applyFont="1" applyFill="1" applyBorder="1" applyAlignment="1" applyProtection="1">
      <alignment horizontal="left" vertical="top" wrapText="1"/>
      <protection locked="0"/>
    </xf>
    <xf numFmtId="0" fontId="40" fillId="31" borderId="84" xfId="235" applyFont="1" applyFill="1" applyBorder="1" applyAlignment="1" applyProtection="1">
      <alignment horizontal="left" vertical="center" wrapText="1"/>
    </xf>
    <xf numFmtId="0" fontId="40" fillId="31" borderId="85" xfId="235" applyFont="1" applyFill="1" applyBorder="1" applyAlignment="1" applyProtection="1">
      <alignment horizontal="left" vertical="center" wrapText="1"/>
    </xf>
    <xf numFmtId="0" fontId="40" fillId="31" borderId="86" xfId="235" applyFont="1" applyFill="1" applyBorder="1" applyAlignment="1" applyProtection="1">
      <alignment horizontal="left" vertical="center" wrapText="1"/>
    </xf>
    <xf numFmtId="1" fontId="45" fillId="29" borderId="23" xfId="235" applyNumberFormat="1" applyFont="1" applyFill="1" applyBorder="1" applyAlignment="1" applyProtection="1">
      <alignment horizontal="left" vertical="center" indent="1"/>
      <protection locked="0"/>
    </xf>
    <xf numFmtId="0" fontId="45" fillId="29" borderId="58" xfId="235" applyFont="1" applyFill="1" applyBorder="1" applyAlignment="1" applyProtection="1">
      <alignment horizontal="left" vertical="center" indent="1"/>
      <protection locked="0"/>
    </xf>
    <xf numFmtId="2" fontId="45" fillId="29" borderId="30" xfId="235" applyNumberFormat="1" applyFont="1" applyFill="1" applyBorder="1" applyAlignment="1" applyProtection="1">
      <alignment horizontal="left" vertical="center" indent="1"/>
      <protection locked="0"/>
    </xf>
    <xf numFmtId="0" fontId="44" fillId="31" borderId="25" xfId="235" applyFont="1" applyFill="1" applyBorder="1" applyAlignment="1" applyProtection="1">
      <alignment horizontal="left" vertical="top" wrapText="1"/>
    </xf>
    <xf numFmtId="0" fontId="44" fillId="33" borderId="18" xfId="235" applyFont="1" applyFill="1" applyBorder="1" applyAlignment="1" applyProtection="1">
      <alignment horizontal="left" vertical="center" wrapText="1"/>
    </xf>
    <xf numFmtId="0" fontId="44" fillId="33" borderId="14" xfId="235" applyFont="1" applyFill="1" applyBorder="1" applyAlignment="1" applyProtection="1">
      <alignment horizontal="left" vertical="center" wrapText="1"/>
    </xf>
    <xf numFmtId="0" fontId="44" fillId="33" borderId="32" xfId="235" applyFont="1" applyFill="1" applyBorder="1" applyAlignment="1" applyProtection="1">
      <alignment horizontal="left" vertical="center" wrapText="1"/>
    </xf>
    <xf numFmtId="0" fontId="44" fillId="33" borderId="20" xfId="235" applyFont="1" applyFill="1" applyBorder="1" applyAlignment="1" applyProtection="1">
      <alignment horizontal="left" vertical="center" wrapText="1"/>
    </xf>
    <xf numFmtId="0" fontId="44" fillId="33" borderId="0" xfId="235" applyFont="1" applyFill="1" applyBorder="1" applyAlignment="1" applyProtection="1">
      <alignment horizontal="left" vertical="center" wrapText="1"/>
    </xf>
    <xf numFmtId="0" fontId="44" fillId="33" borderId="46" xfId="235" applyFont="1" applyFill="1" applyBorder="1" applyAlignment="1" applyProtection="1">
      <alignment horizontal="left" vertical="center" wrapText="1"/>
    </xf>
    <xf numFmtId="0" fontId="44" fillId="20" borderId="66" xfId="85" applyFont="1" applyFill="1" applyBorder="1" applyAlignment="1" applyProtection="1">
      <alignment horizontal="left" vertical="center"/>
    </xf>
    <xf numFmtId="0" fontId="44" fillId="20" borderId="83" xfId="85" applyFont="1" applyFill="1" applyBorder="1" applyAlignment="1" applyProtection="1">
      <alignment horizontal="left" vertical="center"/>
    </xf>
    <xf numFmtId="0" fontId="44" fillId="20" borderId="69" xfId="85" applyFont="1" applyFill="1" applyBorder="1" applyAlignment="1" applyProtection="1">
      <alignment horizontal="left" vertical="center"/>
    </xf>
    <xf numFmtId="165" fontId="50" fillId="20" borderId="65" xfId="85" applyNumberFormat="1" applyFont="1" applyFill="1" applyBorder="1" applyAlignment="1" applyProtection="1">
      <alignment horizontal="right" vertical="center"/>
    </xf>
  </cellXfs>
  <cellStyles count="238">
    <cellStyle name="20% - Akzent1" xfId="6"/>
    <cellStyle name="20% - Akzent1 2" xfId="116"/>
    <cellStyle name="20% - Akzent2" xfId="7"/>
    <cellStyle name="20% - Akzent2 2" xfId="117"/>
    <cellStyle name="20% - Akzent3" xfId="8"/>
    <cellStyle name="20% - Akzent3 2" xfId="118"/>
    <cellStyle name="20% - Akzent4" xfId="9"/>
    <cellStyle name="20% - Akzent4 2" xfId="119"/>
    <cellStyle name="20% - Akzent5" xfId="10"/>
    <cellStyle name="20% - Akzent5 2" xfId="120"/>
    <cellStyle name="20% - Akzent6" xfId="11"/>
    <cellStyle name="20% - Akzent6 2" xfId="121"/>
    <cellStyle name="40% - Akzent1" xfId="12"/>
    <cellStyle name="40% - Akzent1 2" xfId="122"/>
    <cellStyle name="40% - Akzent2" xfId="13"/>
    <cellStyle name="40% - Akzent2 2" xfId="123"/>
    <cellStyle name="40% - Akzent3" xfId="14"/>
    <cellStyle name="40% - Akzent3 2" xfId="124"/>
    <cellStyle name="40% - Akzent4" xfId="15"/>
    <cellStyle name="40% - Akzent4 2" xfId="125"/>
    <cellStyle name="40% - Akzent5" xfId="16"/>
    <cellStyle name="40% - Akzent5 2" xfId="126"/>
    <cellStyle name="40% - Akzent6" xfId="17"/>
    <cellStyle name="40% - Akzent6 2" xfId="127"/>
    <cellStyle name="60% - Akzent1" xfId="18"/>
    <cellStyle name="60% - Akzent1 2" xfId="128"/>
    <cellStyle name="60% - Akzent2" xfId="19"/>
    <cellStyle name="60% - Akzent2 2" xfId="129"/>
    <cellStyle name="60% - Akzent3" xfId="20"/>
    <cellStyle name="60% - Akzent3 2" xfId="130"/>
    <cellStyle name="60% - Akzent4" xfId="21"/>
    <cellStyle name="60% - Akzent4 2" xfId="131"/>
    <cellStyle name="60% - Akzent5" xfId="22"/>
    <cellStyle name="60% - Akzent5 2" xfId="132"/>
    <cellStyle name="60% - Akzent6" xfId="23"/>
    <cellStyle name="60% - Akzent6 2" xfId="133"/>
    <cellStyle name="Akzent1 2" xfId="24"/>
    <cellStyle name="Akzent2 2" xfId="25"/>
    <cellStyle name="Akzent3 2" xfId="26"/>
    <cellStyle name="Akzent4 2" xfId="27"/>
    <cellStyle name="Akzent5 2" xfId="28"/>
    <cellStyle name="Akzent6 2" xfId="29"/>
    <cellStyle name="Ausgabe 2" xfId="30"/>
    <cellStyle name="Berechnung 2" xfId="31"/>
    <cellStyle name="BilanzKonten" xfId="32"/>
    <cellStyle name="BilanzKopf" xfId="33"/>
    <cellStyle name="BilanzZahlen" xfId="34"/>
    <cellStyle name="BilanzZahlen 2" xfId="134"/>
    <cellStyle name="BilanzZahlenDetail" xfId="35"/>
    <cellStyle name="BilanzZahlenDetail 2" xfId="135"/>
    <cellStyle name="BilanzZahlenProzent" xfId="36"/>
    <cellStyle name="BilanzZahlenProzent 2" xfId="136"/>
    <cellStyle name="BilanzZahlenProzentDetail" xfId="37"/>
    <cellStyle name="BilanzZahlenProzentDetail 2" xfId="137"/>
    <cellStyle name="Comma [0]_Cheminst99" xfId="138"/>
    <cellStyle name="comma zerodec" xfId="139"/>
    <cellStyle name="Comma_Cheminst99" xfId="140"/>
    <cellStyle name="Currency [0]_Cheminst99" xfId="141"/>
    <cellStyle name="Currency_Cheminst99" xfId="142"/>
    <cellStyle name="Currency1" xfId="143"/>
    <cellStyle name="Date" xfId="144"/>
    <cellStyle name="Date 2" xfId="145"/>
    <cellStyle name="Dezimal 2" xfId="38"/>
    <cellStyle name="Dezimal 3" xfId="146"/>
    <cellStyle name="Dollar (zero dec)" xfId="147"/>
    <cellStyle name="Eingabe 2" xfId="39"/>
    <cellStyle name="Ergebnis 2" xfId="40"/>
    <cellStyle name="Erklärender Text 2" xfId="41"/>
    <cellStyle name="Euro" xfId="42"/>
    <cellStyle name="Euro 2" xfId="43"/>
    <cellStyle name="Euro 2 2" xfId="44"/>
    <cellStyle name="Euro 2 2 2" xfId="45"/>
    <cellStyle name="Euro 3" xfId="46"/>
    <cellStyle name="Euro 3 2" xfId="148"/>
    <cellStyle name="Euro 4" xfId="149"/>
    <cellStyle name="Euro 5" xfId="150"/>
    <cellStyle name="Euro_0 Verhandlung SWZ 2013" xfId="151"/>
    <cellStyle name="Fixed" xfId="152"/>
    <cellStyle name="Gut 2" xfId="47"/>
    <cellStyle name="HEADING1" xfId="153"/>
    <cellStyle name="HEADING1 2" xfId="154"/>
    <cellStyle name="HEADING2" xfId="155"/>
    <cellStyle name="HEADING2 2" xfId="156"/>
    <cellStyle name="Hyperlink 2" xfId="48"/>
    <cellStyle name="Komma 2" xfId="49"/>
    <cellStyle name="Komma 2 2" xfId="50"/>
    <cellStyle name="Komma 3" xfId="51"/>
    <cellStyle name="Komma 3 2" xfId="52"/>
    <cellStyle name="Komma 4" xfId="53"/>
    <cellStyle name="Komma 5" xfId="54"/>
    <cellStyle name="Komma 6" xfId="55"/>
    <cellStyle name="Komma 7" xfId="56"/>
    <cellStyle name="Komma 8" xfId="57"/>
    <cellStyle name="Link" xfId="115" builtinId="8"/>
    <cellStyle name="Neutral 2" xfId="58"/>
    <cellStyle name="Normal_95_Cent_Spending" xfId="157"/>
    <cellStyle name="Notiz 2" xfId="59"/>
    <cellStyle name="ohne" xfId="60"/>
    <cellStyle name="ohne 2" xfId="158"/>
    <cellStyle name="Percent_laroux" xfId="159"/>
    <cellStyle name="Prozent 10" xfId="61"/>
    <cellStyle name="Prozent 11" xfId="62"/>
    <cellStyle name="Prozent 12" xfId="63"/>
    <cellStyle name="Prozent 13" xfId="64"/>
    <cellStyle name="Prozent 14" xfId="65"/>
    <cellStyle name="Prozent 2" xfId="66"/>
    <cellStyle name="Prozent 2 2" xfId="67"/>
    <cellStyle name="Prozent 2 2 2" xfId="68"/>
    <cellStyle name="Prozent 2 3" xfId="69"/>
    <cellStyle name="Prozent 3" xfId="70"/>
    <cellStyle name="Prozent 3 2" xfId="71"/>
    <cellStyle name="Prozent 4" xfId="72"/>
    <cellStyle name="Prozent 4 2" xfId="160"/>
    <cellStyle name="Prozent 4 3" xfId="236"/>
    <cellStyle name="Prozent 5" xfId="73"/>
    <cellStyle name="Prozent 6" xfId="74"/>
    <cellStyle name="Prozent 6 2" xfId="75"/>
    <cellStyle name="Prozent 7" xfId="76"/>
    <cellStyle name="Prozent 8" xfId="77"/>
    <cellStyle name="Prozent 9" xfId="78"/>
    <cellStyle name="Prozent(2)" xfId="79"/>
    <cellStyle name="Prozent(2) 2" xfId="161"/>
    <cellStyle name="Q" xfId="162"/>
    <cellStyle name="Q 2" xfId="163"/>
    <cellStyle name="Q_CK7412F_Monatsbericht-Vorlage_2009" xfId="164"/>
    <cellStyle name="Q_CK7412F_Monatsbericht-Vorlage_2009 2" xfId="165"/>
    <cellStyle name="Q_CK7412F_Wirtschaftsplan" xfId="166"/>
    <cellStyle name="Q_CK7412F_Wirtschaftsplan 2" xfId="167"/>
    <cellStyle name="Q_Konsolidierung" xfId="168"/>
    <cellStyle name="Q_Konsolidierung_WP09_Kempten_intern" xfId="169"/>
    <cellStyle name="Q_Konsolidierung_WP10_Kempten" xfId="170"/>
    <cellStyle name="Q_Konsolidierung_WP11_Kempten" xfId="171"/>
    <cellStyle name="Q_WP09_Bad_Füssing_intern" xfId="172"/>
    <cellStyle name="Q_WP09_Bad_Füssing_intern_WP09_Kempten_intern" xfId="173"/>
    <cellStyle name="Q_WP09_Bad_Füssing_intern_WP10_Kempten" xfId="174"/>
    <cellStyle name="Q_WP09_Bad_Füssing_intern_WP11_Kempten" xfId="175"/>
    <cellStyle name="Q_WP09_Bad_Tölz_intern" xfId="176"/>
    <cellStyle name="Q_WP09_Bad_Tölz_intern_WP09_Kempten_intern" xfId="177"/>
    <cellStyle name="Q_WP09_Bad_Tölz_intern_WP10_Kempten" xfId="178"/>
    <cellStyle name="Q_WP09_Bad_Tölz_intern_WP11_Kempten" xfId="179"/>
    <cellStyle name="Q_WP09_Bamberg_intern" xfId="180"/>
    <cellStyle name="Q_WP09_Bamberg_intern_WP09_Kempten_intern" xfId="181"/>
    <cellStyle name="Q_WP09_Bamberg_intern_WP10_Kempten" xfId="182"/>
    <cellStyle name="Q_WP09_Bamberg_intern_WP11_Kempten" xfId="183"/>
    <cellStyle name="Q_WP09_Kempten_intern" xfId="184"/>
    <cellStyle name="Q_WP09_Kempten_intern_WP09_Kempten_intern" xfId="185"/>
    <cellStyle name="Q_WP09_Kempten_intern_WP10_Kempten" xfId="186"/>
    <cellStyle name="Q_WP09_Kempten_intern_WP11_Kempten" xfId="187"/>
    <cellStyle name="Q_WP09_Rothenburg_intern" xfId="188"/>
    <cellStyle name="Q_WP09_Rothenburg_intern_WP09_Kempten_intern" xfId="189"/>
    <cellStyle name="Q_WP09_Rothenburg_intern_WP10_Kempten" xfId="190"/>
    <cellStyle name="Q_WP09_Rothenburg_intern_WP11_Kempten" xfId="191"/>
    <cellStyle name="Q_WP10_Alzenau" xfId="192"/>
    <cellStyle name="Schlecht 2" xfId="80"/>
    <cellStyle name="small border line" xfId="193"/>
    <cellStyle name="small border line 2" xfId="194"/>
    <cellStyle name="Standard" xfId="0" builtinId="0"/>
    <cellStyle name="Standard 10" xfId="81"/>
    <cellStyle name="Standard 11" xfId="82"/>
    <cellStyle name="Standard 12" xfId="237"/>
    <cellStyle name="Standard 2" xfId="4"/>
    <cellStyle name="Standard 2 2" xfId="83"/>
    <cellStyle name="Standard 2 2 2" xfId="195"/>
    <cellStyle name="Standard 2 2 2 2" xfId="196"/>
    <cellStyle name="Standard 3" xfId="84"/>
    <cellStyle name="Standard 3 2" xfId="85"/>
    <cellStyle name="Standard 3 3" xfId="197"/>
    <cellStyle name="Standard 4" xfId="86"/>
    <cellStyle name="Standard 4 2" xfId="87"/>
    <cellStyle name="Standard 4 2 2" xfId="2"/>
    <cellStyle name="Standard 4 3" xfId="88"/>
    <cellStyle name="Standard 5" xfId="89"/>
    <cellStyle name="Standard 5 2" xfId="198"/>
    <cellStyle name="Standard 6" xfId="90"/>
    <cellStyle name="Standard 7" xfId="91"/>
    <cellStyle name="Standard 8" xfId="92"/>
    <cellStyle name="Standard 9" xfId="93"/>
    <cellStyle name="Standard 9 2" xfId="94"/>
    <cellStyle name="Standard_0-2009-03-24 Antrag-Gesamt" xfId="1"/>
    <cellStyle name="Standard_2009-03-24 Anlage 6 §87b" xfId="235"/>
    <cellStyle name="Standard_4. Verhandlerlisten 2003" xfId="114"/>
    <cellStyle name="Standard_Bezirke" xfId="3"/>
    <cellStyle name="Standard_Pflegekassen" xfId="5"/>
    <cellStyle name="Total" xfId="199"/>
    <cellStyle name="Total 2" xfId="200"/>
    <cellStyle name="Überschrift 1 2" xfId="95"/>
    <cellStyle name="Überschrift 2 2" xfId="96"/>
    <cellStyle name="Überschrift 3 2" xfId="97"/>
    <cellStyle name="Überschrift 4 2" xfId="98"/>
    <cellStyle name="Überschrift 5" xfId="99"/>
    <cellStyle name="Verknüpfte Zelle 2" xfId="100"/>
    <cellStyle name="Vorspalte" xfId="101"/>
    <cellStyle name="W" xfId="201"/>
    <cellStyle name="W 2" xfId="202"/>
    <cellStyle name="W_CK7412F_Monatsbericht-Vorlage_2009" xfId="203"/>
    <cellStyle name="W_CK7412F_Monatsbericht-Vorlage_2009 2" xfId="204"/>
    <cellStyle name="W_CK7412F_Wirtschaftsplan" xfId="205"/>
    <cellStyle name="W_CK7412F_Wirtschaftsplan 2" xfId="206"/>
    <cellStyle name="W_Konsolidierung" xfId="207"/>
    <cellStyle name="W_Konsolidierung_WP09_Kempten_intern" xfId="208"/>
    <cellStyle name="W_Konsolidierung_WP10_Kempten" xfId="209"/>
    <cellStyle name="W_Konsolidierung_WP11_Kempten" xfId="210"/>
    <cellStyle name="W_WP09_Bad_Füssing_intern" xfId="211"/>
    <cellStyle name="W_WP09_Bad_Füssing_intern_WP09_Kempten_intern" xfId="212"/>
    <cellStyle name="W_WP09_Bad_Füssing_intern_WP10_Kempten" xfId="213"/>
    <cellStyle name="W_WP09_Bad_Füssing_intern_WP11_Kempten" xfId="214"/>
    <cellStyle name="W_WP09_Bad_Tölz_intern" xfId="215"/>
    <cellStyle name="W_WP09_Bad_Tölz_intern_WP09_Kempten_intern" xfId="216"/>
    <cellStyle name="W_WP09_Bad_Tölz_intern_WP10_Kempten" xfId="217"/>
    <cellStyle name="W_WP09_Bad_Tölz_intern_WP11_Kempten" xfId="218"/>
    <cellStyle name="W_WP09_Bamberg_intern" xfId="219"/>
    <cellStyle name="W_WP09_Bamberg_intern_WP09_Kempten_intern" xfId="220"/>
    <cellStyle name="W_WP09_Bamberg_intern_WP10_Kempten" xfId="221"/>
    <cellStyle name="W_WP09_Bamberg_intern_WP11_Kempten" xfId="222"/>
    <cellStyle name="W_WP09_Kempten_intern" xfId="223"/>
    <cellStyle name="W_WP09_Kempten_intern_WP09_Kempten_intern" xfId="224"/>
    <cellStyle name="W_WP09_Kempten_intern_WP10_Kempten" xfId="225"/>
    <cellStyle name="W_WP09_Kempten_intern_WP11_Kempten" xfId="226"/>
    <cellStyle name="W_WP09_Rothenburg_intern" xfId="227"/>
    <cellStyle name="W_WP09_Rothenburg_intern_WP09_Kempten_intern" xfId="228"/>
    <cellStyle name="W_WP09_Rothenburg_intern_WP10_Kempten" xfId="229"/>
    <cellStyle name="W_WP09_Rothenburg_intern_WP11_Kempten" xfId="230"/>
    <cellStyle name="W_WP10_Alzenau" xfId="231"/>
    <cellStyle name="Waehrung" xfId="102"/>
    <cellStyle name="Waehrung 2" xfId="232"/>
    <cellStyle name="Währung 2" xfId="103"/>
    <cellStyle name="Währung 2 2" xfId="233"/>
    <cellStyle name="Währung 3" xfId="104"/>
    <cellStyle name="Währung 3 2" xfId="105"/>
    <cellStyle name="Währung 4" xfId="106"/>
    <cellStyle name="Währung 4 2" xfId="107"/>
    <cellStyle name="Währung 5" xfId="108"/>
    <cellStyle name="Währung 6" xfId="109"/>
    <cellStyle name="Warnender Text 2" xfId="110"/>
    <cellStyle name="Zahl(0)" xfId="111"/>
    <cellStyle name="Zahl(0) 2" xfId="234"/>
    <cellStyle name="Zelle überprüfen 2" xfId="112"/>
    <cellStyle name="Zentriert" xfId="11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Dokumente%20und%20Einstellungen\Liesenhoff\Eigene%20Dateien\EXCEL-Projekte\01%20Projekte%20Aktuell\P11_Benchmark-Priental\02%20Arbeitsfassungen\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bteilungsordner\Pflegesatz\ab%202013\07%20-%20Pflegesatz%20SGB%20XI\Gesch&#228;ftsgrundlage%202017\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 val="Entgelttabelle 01.01.2018"/>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Angebot_Deckblatt"/>
      <sheetName val="Pflegekassen"/>
      <sheetName val="Bezirke"/>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s>
    <sheetDataSet>
      <sheetData sheetId="0" refreshError="1">
        <row r="5">
          <cell r="E5" t="str">
            <v>Franziskuswerk Schönbrunn gGmbH</v>
          </cell>
        </row>
        <row r="7">
          <cell r="E7" t="str">
            <v>85244 Schönbrunn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row r="30">
          <cell r="E30">
            <v>395</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 val="Anlage a) Personalplan"/>
      <sheetName val="Anlage b) Personalplan"/>
      <sheetName val="Angebot Deckblatt"/>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row r="17">
          <cell r="H17">
            <v>0</v>
          </cell>
        </row>
        <row r="19">
          <cell r="H19">
            <v>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row r="26">
          <cell r="E26" t="str">
            <v>23 0039 36</v>
          </cell>
        </row>
        <row r="31">
          <cell r="E31">
            <v>39600</v>
          </cell>
          <cell r="H31">
            <v>39963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susanne.ritter@by.aok.de" TargetMode="External"/><Relationship Id="rId13" Type="http://schemas.openxmlformats.org/officeDocument/2006/relationships/customProperty" Target="../customProperty2.bin"/><Relationship Id="rId3" Type="http://schemas.openxmlformats.org/officeDocument/2006/relationships/hyperlink" Target="mailto:tanja.vaka@by.aok.de" TargetMode="External"/><Relationship Id="rId7" Type="http://schemas.openxmlformats.org/officeDocument/2006/relationships/hyperlink" Target="mailto:Maria.zarembowicz@vdek.com" TargetMode="External"/><Relationship Id="rId12" Type="http://schemas.openxmlformats.org/officeDocument/2006/relationships/printerSettings" Target="../printerSettings/printerSettings5.bin"/><Relationship Id="rId2" Type="http://schemas.openxmlformats.org/officeDocument/2006/relationships/hyperlink" Target="mailto:reinhard.koch@by.aok.de" TargetMode="External"/><Relationship Id="rId1" Type="http://schemas.openxmlformats.org/officeDocument/2006/relationships/hyperlink" Target="mailto:andreas.grobauer@by.aok.de" TargetMode="External"/><Relationship Id="rId6" Type="http://schemas.openxmlformats.org/officeDocument/2006/relationships/hyperlink" Target="mailto:rene.bormann@dak.de" TargetMode="External"/><Relationship Id="rId11" Type="http://schemas.openxmlformats.org/officeDocument/2006/relationships/hyperlink" Target="mailto:hans.scheuk@dak.de" TargetMode="External"/><Relationship Id="rId5" Type="http://schemas.openxmlformats.org/officeDocument/2006/relationships/hyperlink" Target="mailto:schoesse@bkk-lv-bayern.de" TargetMode="External"/><Relationship Id="rId10" Type="http://schemas.openxmlformats.org/officeDocument/2006/relationships/hyperlink" Target="mailto:christoffer.kiesekamp@barmer-gek.de" TargetMode="External"/><Relationship Id="rId4" Type="http://schemas.openxmlformats.org/officeDocument/2006/relationships/hyperlink" Target="mailto:guido.schramm@by.aok.de" TargetMode="External"/><Relationship Id="rId9" Type="http://schemas.openxmlformats.org/officeDocument/2006/relationships/hyperlink" Target="mailto:irena.karl@barmer.de" TargetMode="Externa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Q73"/>
  <sheetViews>
    <sheetView showGridLines="0" tabSelected="1" zoomScale="90" zoomScaleNormal="90" workbookViewId="0">
      <selection activeCell="A72" sqref="A72:B72"/>
    </sheetView>
  </sheetViews>
  <sheetFormatPr baseColWidth="10" defaultColWidth="10" defaultRowHeight="12.5" x14ac:dyDescent="0.25"/>
  <cols>
    <col min="1" max="1" width="4.83203125" style="35" customWidth="1"/>
    <col min="2" max="2" width="17.83203125" style="35" customWidth="1"/>
    <col min="3" max="4" width="11.08203125" style="35" customWidth="1"/>
    <col min="5" max="5" width="17.58203125" style="35" customWidth="1"/>
    <col min="6" max="6" width="11.08203125" style="35" customWidth="1"/>
    <col min="7" max="7" width="9.5" style="35" customWidth="1"/>
    <col min="8" max="8" width="12.58203125" style="35" customWidth="1"/>
    <col min="9" max="9" width="12.08203125" style="35" customWidth="1"/>
    <col min="10" max="10" width="13" style="35" customWidth="1"/>
    <col min="11" max="11" width="10.08203125" style="35" bestFit="1" customWidth="1"/>
    <col min="12" max="16384" width="10" style="35"/>
  </cols>
  <sheetData>
    <row r="1" spans="1:14" ht="66" customHeight="1" thickBot="1" x14ac:dyDescent="0.3">
      <c r="A1" s="154" t="s">
        <v>245</v>
      </c>
      <c r="B1" s="155"/>
      <c r="C1" s="155"/>
      <c r="D1" s="155"/>
      <c r="E1" s="155"/>
      <c r="F1" s="155"/>
      <c r="G1" s="155"/>
      <c r="H1" s="155"/>
      <c r="I1" s="155"/>
      <c r="J1" s="156"/>
    </row>
    <row r="2" spans="1:14" s="36" customFormat="1" ht="18" customHeight="1" thickBot="1" x14ac:dyDescent="0.35">
      <c r="A2" s="157" t="s">
        <v>188</v>
      </c>
      <c r="B2" s="158"/>
      <c r="C2" s="158"/>
      <c r="D2" s="158"/>
      <c r="E2" s="158"/>
      <c r="F2" s="158"/>
      <c r="G2" s="158"/>
      <c r="H2" s="158"/>
      <c r="I2" s="158"/>
      <c r="J2" s="159"/>
    </row>
    <row r="3" spans="1:14" ht="9.75" customHeight="1" x14ac:dyDescent="0.25">
      <c r="A3" s="55"/>
      <c r="B3" s="48"/>
      <c r="C3" s="48"/>
      <c r="D3" s="48"/>
      <c r="E3" s="48"/>
      <c r="F3" s="48"/>
      <c r="G3" s="48"/>
      <c r="H3" s="48"/>
      <c r="I3" s="48"/>
      <c r="J3" s="56"/>
      <c r="K3" s="37"/>
      <c r="L3" s="37"/>
      <c r="M3" s="37"/>
      <c r="N3" s="37"/>
    </row>
    <row r="4" spans="1:14" s="39" customFormat="1" ht="17.25" customHeight="1" x14ac:dyDescent="0.3">
      <c r="A4" s="57"/>
      <c r="B4" s="38"/>
      <c r="C4" s="160" t="s">
        <v>181</v>
      </c>
      <c r="D4" s="160"/>
      <c r="E4" s="160"/>
      <c r="F4" s="160"/>
      <c r="G4" s="160" t="s">
        <v>182</v>
      </c>
      <c r="H4" s="160"/>
      <c r="I4" s="160"/>
      <c r="J4" s="160"/>
      <c r="K4" s="37"/>
      <c r="L4" s="37"/>
      <c r="M4" s="37"/>
      <c r="N4" s="37"/>
    </row>
    <row r="5" spans="1:14" s="37" customFormat="1" ht="18" customHeight="1" x14ac:dyDescent="0.3">
      <c r="A5" s="66" t="s">
        <v>163</v>
      </c>
      <c r="B5" s="70" t="s">
        <v>162</v>
      </c>
      <c r="C5" s="161"/>
      <c r="D5" s="161"/>
      <c r="E5" s="161"/>
      <c r="F5" s="161"/>
      <c r="G5" s="141"/>
      <c r="H5" s="141"/>
      <c r="I5" s="141"/>
      <c r="J5" s="141"/>
    </row>
    <row r="6" spans="1:14" s="37" customFormat="1" ht="18" customHeight="1" x14ac:dyDescent="0.3">
      <c r="A6" s="66" t="s">
        <v>161</v>
      </c>
      <c r="B6" s="70" t="s">
        <v>180</v>
      </c>
      <c r="C6" s="120"/>
      <c r="D6" s="121"/>
      <c r="E6" s="121"/>
      <c r="F6" s="122"/>
      <c r="G6" s="141"/>
      <c r="H6" s="141"/>
      <c r="I6" s="141"/>
      <c r="J6" s="141"/>
    </row>
    <row r="7" spans="1:14" s="37" customFormat="1" ht="18" customHeight="1" x14ac:dyDescent="0.3">
      <c r="A7" s="66" t="s">
        <v>160</v>
      </c>
      <c r="B7" s="70" t="s">
        <v>159</v>
      </c>
      <c r="C7" s="141"/>
      <c r="D7" s="141"/>
      <c r="E7" s="141"/>
      <c r="F7" s="141"/>
      <c r="G7" s="141"/>
      <c r="H7" s="141"/>
      <c r="I7" s="141"/>
      <c r="J7" s="141"/>
    </row>
    <row r="8" spans="1:14" s="37" customFormat="1" ht="18" customHeight="1" x14ac:dyDescent="0.3">
      <c r="A8" s="66" t="s">
        <v>158</v>
      </c>
      <c r="B8" s="70" t="s">
        <v>157</v>
      </c>
      <c r="C8" s="141"/>
      <c r="D8" s="141"/>
      <c r="E8" s="141"/>
      <c r="F8" s="141"/>
      <c r="G8" s="141"/>
      <c r="H8" s="141"/>
      <c r="I8" s="141"/>
      <c r="J8" s="141"/>
      <c r="K8" s="40"/>
    </row>
    <row r="9" spans="1:14" s="37" customFormat="1" ht="18" customHeight="1" x14ac:dyDescent="0.3">
      <c r="A9" s="66" t="s">
        <v>156</v>
      </c>
      <c r="B9" s="70" t="s">
        <v>183</v>
      </c>
      <c r="C9" s="141"/>
      <c r="D9" s="141"/>
      <c r="E9" s="141"/>
      <c r="F9" s="141"/>
      <c r="G9" s="141"/>
      <c r="H9" s="141"/>
      <c r="I9" s="141"/>
      <c r="J9" s="141"/>
      <c r="K9" s="40"/>
    </row>
    <row r="10" spans="1:14" s="37" customFormat="1" ht="18" customHeight="1" x14ac:dyDescent="0.3">
      <c r="A10" s="66" t="s">
        <v>155</v>
      </c>
      <c r="B10" s="70" t="s">
        <v>40</v>
      </c>
      <c r="C10" s="141"/>
      <c r="D10" s="141"/>
      <c r="E10" s="141"/>
      <c r="F10" s="141"/>
      <c r="G10" s="141"/>
      <c r="H10" s="141"/>
      <c r="I10" s="141"/>
      <c r="J10" s="141"/>
      <c r="K10" s="40"/>
    </row>
    <row r="11" spans="1:14" s="37" customFormat="1" ht="18" customHeight="1" x14ac:dyDescent="0.3">
      <c r="A11" s="66" t="s">
        <v>154</v>
      </c>
      <c r="B11" s="70" t="s">
        <v>203</v>
      </c>
      <c r="C11" s="141"/>
      <c r="D11" s="141"/>
      <c r="E11" s="141"/>
      <c r="F11" s="141"/>
      <c r="G11" s="164"/>
      <c r="H11" s="165"/>
      <c r="I11" s="165"/>
      <c r="J11" s="166"/>
      <c r="K11" s="40"/>
    </row>
    <row r="12" spans="1:14" s="37" customFormat="1" ht="18" customHeight="1" x14ac:dyDescent="0.3">
      <c r="A12" s="66" t="s">
        <v>153</v>
      </c>
      <c r="B12" s="70" t="s">
        <v>187</v>
      </c>
      <c r="C12" s="141"/>
      <c r="D12" s="141"/>
      <c r="E12" s="141"/>
      <c r="F12" s="141"/>
      <c r="G12" s="167"/>
      <c r="H12" s="168"/>
      <c r="I12" s="168"/>
      <c r="J12" s="169"/>
      <c r="K12" s="40"/>
    </row>
    <row r="13" spans="1:14" s="37" customFormat="1" ht="41.25" customHeight="1" x14ac:dyDescent="0.3">
      <c r="A13" s="66" t="s">
        <v>152</v>
      </c>
      <c r="B13" s="71" t="s">
        <v>208</v>
      </c>
      <c r="C13" s="220"/>
      <c r="D13" s="220"/>
      <c r="E13" s="220"/>
      <c r="F13" s="220"/>
      <c r="G13" s="196" t="s">
        <v>189</v>
      </c>
      <c r="H13" s="197"/>
      <c r="I13" s="194" t="str">
        <f>IF(C13=0,"0 VK",IF(C13&lt;=40,"0,5 VK",IF(C13&lt;=80,"1,0 VK",IF(C13&lt;=120,"1,5 VK",IF(C13&gt;120,"2,0 VK")))))</f>
        <v>0 VK</v>
      </c>
      <c r="J13" s="195"/>
      <c r="K13" s="40"/>
    </row>
    <row r="14" spans="1:14" s="37" customFormat="1" ht="30" customHeight="1" thickBot="1" x14ac:dyDescent="0.35">
      <c r="A14" s="130" t="s">
        <v>206</v>
      </c>
      <c r="B14" s="131"/>
      <c r="C14" s="131"/>
      <c r="D14" s="131"/>
      <c r="E14" s="131"/>
      <c r="F14" s="131"/>
      <c r="G14" s="131"/>
      <c r="H14" s="131"/>
      <c r="I14" s="131"/>
      <c r="J14" s="132"/>
      <c r="K14" s="40"/>
    </row>
    <row r="15" spans="1:14" s="37" customFormat="1" ht="19.5" customHeight="1" thickBot="1" x14ac:dyDescent="0.35">
      <c r="A15" s="157" t="s">
        <v>186</v>
      </c>
      <c r="B15" s="158"/>
      <c r="C15" s="158"/>
      <c r="D15" s="158"/>
      <c r="E15" s="158"/>
      <c r="F15" s="158"/>
      <c r="G15" s="158"/>
      <c r="H15" s="158"/>
      <c r="I15" s="158"/>
      <c r="J15" s="159"/>
      <c r="K15" s="40"/>
    </row>
    <row r="16" spans="1:14" s="37" customFormat="1" ht="7.5" customHeight="1" x14ac:dyDescent="0.3">
      <c r="A16" s="58"/>
      <c r="B16" s="40"/>
      <c r="C16" s="41"/>
      <c r="D16" s="42"/>
      <c r="E16" s="42"/>
      <c r="F16" s="42"/>
      <c r="G16" s="42"/>
      <c r="H16" s="43"/>
      <c r="I16" s="43"/>
      <c r="J16" s="59"/>
      <c r="K16" s="40"/>
    </row>
    <row r="17" spans="1:17" s="37" customFormat="1" ht="60.75" customHeight="1" x14ac:dyDescent="0.3">
      <c r="A17" s="198" t="s">
        <v>204</v>
      </c>
      <c r="B17" s="199"/>
      <c r="C17" s="199"/>
      <c r="D17" s="199"/>
      <c r="E17" s="199"/>
      <c r="F17" s="199"/>
      <c r="G17" s="199"/>
      <c r="H17" s="199"/>
      <c r="I17" s="72" t="s">
        <v>193</v>
      </c>
      <c r="J17" s="73" t="s">
        <v>205</v>
      </c>
      <c r="K17" s="40"/>
    </row>
    <row r="18" spans="1:17" s="37" customFormat="1" ht="27.75" customHeight="1" x14ac:dyDescent="0.3">
      <c r="A18" s="66" t="s">
        <v>151</v>
      </c>
      <c r="B18" s="162" t="s">
        <v>211</v>
      </c>
      <c r="C18" s="162"/>
      <c r="D18" s="162"/>
      <c r="E18" s="162"/>
      <c r="F18" s="162"/>
      <c r="G18" s="162"/>
      <c r="H18" s="162"/>
      <c r="I18" s="107"/>
      <c r="J18" s="74"/>
      <c r="K18" s="40"/>
    </row>
    <row r="19" spans="1:17" s="37" customFormat="1" ht="15" customHeight="1" x14ac:dyDescent="0.3">
      <c r="A19" s="123" t="s">
        <v>150</v>
      </c>
      <c r="B19" s="201" t="s">
        <v>217</v>
      </c>
      <c r="C19" s="201"/>
      <c r="D19" s="201"/>
      <c r="E19" s="201"/>
      <c r="F19" s="201"/>
      <c r="G19" s="201"/>
      <c r="H19" s="201"/>
      <c r="I19" s="200"/>
      <c r="J19" s="202"/>
      <c r="K19" s="40"/>
    </row>
    <row r="20" spans="1:17" s="37" customFormat="1" ht="25.4" customHeight="1" x14ac:dyDescent="0.3">
      <c r="A20" s="124"/>
      <c r="B20" s="201"/>
      <c r="C20" s="201"/>
      <c r="D20" s="201"/>
      <c r="E20" s="201"/>
      <c r="F20" s="201"/>
      <c r="G20" s="201"/>
      <c r="H20" s="201"/>
      <c r="I20" s="200"/>
      <c r="J20" s="202"/>
      <c r="K20" s="40"/>
    </row>
    <row r="21" spans="1:17" s="37" customFormat="1" ht="11.25" customHeight="1" x14ac:dyDescent="0.3">
      <c r="A21" s="63"/>
      <c r="B21" s="221"/>
      <c r="C21" s="221"/>
      <c r="D21" s="221"/>
      <c r="E21" s="221"/>
      <c r="F21" s="221"/>
      <c r="G21" s="221"/>
      <c r="H21" s="221"/>
      <c r="I21" s="65"/>
      <c r="J21" s="64"/>
      <c r="K21" s="40"/>
    </row>
    <row r="22" spans="1:17" s="37" customFormat="1" ht="42.75" customHeight="1" x14ac:dyDescent="0.3">
      <c r="A22" s="66" t="s">
        <v>148</v>
      </c>
      <c r="B22" s="201" t="s">
        <v>192</v>
      </c>
      <c r="C22" s="201"/>
      <c r="D22" s="201"/>
      <c r="E22" s="201"/>
      <c r="F22" s="201"/>
      <c r="G22" s="201"/>
      <c r="H22" s="201"/>
      <c r="I22" s="73" t="s">
        <v>229</v>
      </c>
      <c r="J22" s="73" t="s">
        <v>213</v>
      </c>
      <c r="K22" s="40"/>
    </row>
    <row r="23" spans="1:17" s="37" customFormat="1" ht="15.75" customHeight="1" x14ac:dyDescent="0.3">
      <c r="A23" s="66" t="s">
        <v>147</v>
      </c>
      <c r="B23" s="163" t="s">
        <v>191</v>
      </c>
      <c r="C23" s="163"/>
      <c r="D23" s="163"/>
      <c r="E23" s="163"/>
      <c r="F23" s="163"/>
      <c r="G23" s="163"/>
      <c r="H23" s="163"/>
      <c r="I23" s="107"/>
      <c r="J23" s="107"/>
      <c r="K23" s="40"/>
    </row>
    <row r="24" spans="1:17" s="37" customFormat="1" ht="15.65" customHeight="1" x14ac:dyDescent="0.3">
      <c r="A24" s="66" t="s">
        <v>164</v>
      </c>
      <c r="B24" s="163" t="s">
        <v>190</v>
      </c>
      <c r="C24" s="163"/>
      <c r="D24" s="163"/>
      <c r="E24" s="163"/>
      <c r="F24" s="163"/>
      <c r="G24" s="163"/>
      <c r="H24" s="163"/>
      <c r="I24" s="107"/>
      <c r="J24" s="107"/>
      <c r="K24" s="40"/>
    </row>
    <row r="25" spans="1:17" s="37" customFormat="1" ht="16.5" customHeight="1" x14ac:dyDescent="0.3">
      <c r="A25" s="66" t="s">
        <v>146</v>
      </c>
      <c r="B25" s="163" t="s">
        <v>220</v>
      </c>
      <c r="C25" s="163"/>
      <c r="D25" s="163"/>
      <c r="E25" s="163"/>
      <c r="F25" s="163"/>
      <c r="G25" s="163"/>
      <c r="H25" s="163"/>
      <c r="I25" s="108"/>
      <c r="J25" s="108"/>
      <c r="K25" s="40"/>
      <c r="Q25" s="50"/>
    </row>
    <row r="26" spans="1:17" ht="12" customHeight="1" thickBot="1" x14ac:dyDescent="0.3">
      <c r="A26" s="55"/>
      <c r="B26" s="53"/>
      <c r="C26" s="53"/>
      <c r="D26" s="53"/>
      <c r="E26" s="53"/>
      <c r="F26" s="48"/>
      <c r="G26" s="48"/>
      <c r="H26" s="48"/>
      <c r="I26" s="48"/>
      <c r="J26" s="56"/>
    </row>
    <row r="27" spans="1:17" s="36" customFormat="1" ht="18" customHeight="1" thickBot="1" x14ac:dyDescent="0.35">
      <c r="A27" s="157" t="s">
        <v>178</v>
      </c>
      <c r="B27" s="158"/>
      <c r="C27" s="158"/>
      <c r="D27" s="158"/>
      <c r="E27" s="158"/>
      <c r="F27" s="158"/>
      <c r="G27" s="158"/>
      <c r="H27" s="158"/>
      <c r="I27" s="158"/>
      <c r="J27" s="159"/>
    </row>
    <row r="28" spans="1:17" s="36" customFormat="1" ht="29.25" customHeight="1" thickBot="1" x14ac:dyDescent="0.35">
      <c r="A28" s="130" t="s">
        <v>238</v>
      </c>
      <c r="B28" s="131"/>
      <c r="C28" s="131"/>
      <c r="D28" s="131"/>
      <c r="E28" s="131"/>
      <c r="F28" s="131"/>
      <c r="G28" s="131"/>
      <c r="H28" s="131"/>
      <c r="I28" s="131"/>
      <c r="J28" s="132"/>
      <c r="K28" s="44"/>
    </row>
    <row r="29" spans="1:17" s="37" customFormat="1" ht="18" customHeight="1" x14ac:dyDescent="0.3">
      <c r="A29" s="66" t="s">
        <v>145</v>
      </c>
      <c r="B29" s="135" t="s">
        <v>234</v>
      </c>
      <c r="C29" s="136"/>
      <c r="D29" s="136"/>
      <c r="E29" s="137"/>
      <c r="F29" s="223"/>
      <c r="G29" s="224"/>
      <c r="H29" s="205" t="s">
        <v>232</v>
      </c>
      <c r="I29" s="206"/>
      <c r="J29" s="207"/>
    </row>
    <row r="30" spans="1:17" s="37" customFormat="1" ht="29.5" customHeight="1" x14ac:dyDescent="0.3">
      <c r="A30" s="66" t="s">
        <v>239</v>
      </c>
      <c r="B30" s="227" t="s">
        <v>240</v>
      </c>
      <c r="C30" s="228"/>
      <c r="D30" s="228"/>
      <c r="E30" s="228"/>
      <c r="F30" s="228"/>
      <c r="G30" s="229"/>
      <c r="H30" s="208"/>
      <c r="I30" s="209"/>
      <c r="J30" s="210"/>
    </row>
    <row r="31" spans="1:17" s="37" customFormat="1" ht="25" customHeight="1" x14ac:dyDescent="0.3">
      <c r="A31" s="66"/>
      <c r="B31" s="225"/>
      <c r="C31" s="226"/>
      <c r="D31" s="226"/>
      <c r="E31" s="226"/>
      <c r="F31" s="226"/>
      <c r="G31" s="226"/>
      <c r="H31" s="208"/>
      <c r="I31" s="209"/>
      <c r="J31" s="210"/>
    </row>
    <row r="32" spans="1:17" s="37" customFormat="1" ht="18" customHeight="1" x14ac:dyDescent="0.3">
      <c r="A32" s="66" t="s">
        <v>144</v>
      </c>
      <c r="B32" s="126" t="s">
        <v>221</v>
      </c>
      <c r="C32" s="126"/>
      <c r="D32" s="126"/>
      <c r="E32" s="126">
        <v>122</v>
      </c>
      <c r="F32" s="133" t="s">
        <v>195</v>
      </c>
      <c r="G32" s="134"/>
      <c r="H32" s="208"/>
      <c r="I32" s="209"/>
      <c r="J32" s="210"/>
    </row>
    <row r="33" spans="1:17" s="37" customFormat="1" ht="18" customHeight="1" x14ac:dyDescent="0.3">
      <c r="A33" s="66" t="s">
        <v>165</v>
      </c>
      <c r="B33" s="126" t="s">
        <v>198</v>
      </c>
      <c r="C33" s="126"/>
      <c r="D33" s="126"/>
      <c r="E33" s="126"/>
      <c r="F33" s="133" t="s">
        <v>195</v>
      </c>
      <c r="G33" s="134"/>
      <c r="H33" s="208"/>
      <c r="I33" s="209"/>
      <c r="J33" s="210"/>
    </row>
    <row r="34" spans="1:17" s="37" customFormat="1" ht="18" customHeight="1" x14ac:dyDescent="0.3">
      <c r="A34" s="66" t="s">
        <v>176</v>
      </c>
      <c r="B34" s="126" t="s">
        <v>224</v>
      </c>
      <c r="C34" s="126"/>
      <c r="D34" s="126"/>
      <c r="E34" s="126"/>
      <c r="F34" s="133" t="s">
        <v>195</v>
      </c>
      <c r="G34" s="134"/>
      <c r="H34" s="208"/>
      <c r="I34" s="209"/>
      <c r="J34" s="210"/>
      <c r="Q34" s="51"/>
    </row>
    <row r="35" spans="1:17" s="37" customFormat="1" ht="18" customHeight="1" x14ac:dyDescent="0.3">
      <c r="A35" s="66" t="s">
        <v>143</v>
      </c>
      <c r="B35" s="126" t="s">
        <v>235</v>
      </c>
      <c r="C35" s="126"/>
      <c r="D35" s="126"/>
      <c r="E35" s="126"/>
      <c r="F35" s="230"/>
      <c r="G35" s="231"/>
      <c r="H35" s="208"/>
      <c r="I35" s="209"/>
      <c r="J35" s="210"/>
      <c r="Q35" s="51"/>
    </row>
    <row r="36" spans="1:17" s="37" customFormat="1" ht="18" customHeight="1" x14ac:dyDescent="0.3">
      <c r="A36" s="66" t="s">
        <v>142</v>
      </c>
      <c r="B36" s="126" t="s">
        <v>184</v>
      </c>
      <c r="C36" s="126"/>
      <c r="D36" s="126"/>
      <c r="E36" s="126" t="s">
        <v>149</v>
      </c>
      <c r="F36" s="141"/>
      <c r="G36" s="142"/>
      <c r="H36" s="208"/>
      <c r="I36" s="209"/>
      <c r="J36" s="210"/>
    </row>
    <row r="37" spans="1:17" s="37" customFormat="1" ht="18" customHeight="1" x14ac:dyDescent="0.3">
      <c r="A37" s="66" t="s">
        <v>141</v>
      </c>
      <c r="B37" s="126" t="s">
        <v>236</v>
      </c>
      <c r="C37" s="126"/>
      <c r="D37" s="126"/>
      <c r="E37" s="126"/>
      <c r="F37" s="141"/>
      <c r="G37" s="142"/>
      <c r="H37" s="208"/>
      <c r="I37" s="209"/>
      <c r="J37" s="210"/>
    </row>
    <row r="38" spans="1:17" s="37" customFormat="1" ht="18" customHeight="1" thickBot="1" x14ac:dyDescent="0.35">
      <c r="A38" s="66" t="s">
        <v>194</v>
      </c>
      <c r="B38" s="126" t="s">
        <v>237</v>
      </c>
      <c r="C38" s="126"/>
      <c r="D38" s="126"/>
      <c r="E38" s="126"/>
      <c r="F38" s="141"/>
      <c r="G38" s="142"/>
      <c r="H38" s="211"/>
      <c r="I38" s="212"/>
      <c r="J38" s="213"/>
    </row>
    <row r="39" spans="1:17" s="37" customFormat="1" ht="18" customHeight="1" x14ac:dyDescent="0.3">
      <c r="A39" s="66" t="s">
        <v>140</v>
      </c>
      <c r="B39" s="214" t="s">
        <v>241</v>
      </c>
      <c r="C39" s="215"/>
      <c r="D39" s="215"/>
      <c r="E39" s="215"/>
      <c r="F39" s="215"/>
      <c r="G39" s="215"/>
      <c r="H39" s="215"/>
      <c r="I39" s="215"/>
      <c r="J39" s="216"/>
    </row>
    <row r="40" spans="1:17" s="37" customFormat="1" ht="36.75" customHeight="1" x14ac:dyDescent="0.3">
      <c r="A40" s="61"/>
      <c r="B40" s="217"/>
      <c r="C40" s="218"/>
      <c r="D40" s="218"/>
      <c r="E40" s="218"/>
      <c r="F40" s="218"/>
      <c r="G40" s="218"/>
      <c r="H40" s="218"/>
      <c r="I40" s="218"/>
      <c r="J40" s="219"/>
    </row>
    <row r="41" spans="1:17" s="37" customFormat="1" ht="20.5" customHeight="1" x14ac:dyDescent="0.3">
      <c r="A41" s="60" t="s">
        <v>225</v>
      </c>
      <c r="B41" s="151" t="s">
        <v>196</v>
      </c>
      <c r="C41" s="152"/>
      <c r="D41" s="152"/>
      <c r="E41" s="153"/>
      <c r="F41" s="232"/>
      <c r="G41" s="232"/>
      <c r="H41" s="75"/>
      <c r="I41" s="75"/>
      <c r="J41" s="92"/>
    </row>
    <row r="42" spans="1:17" s="37" customFormat="1" ht="18" customHeight="1" x14ac:dyDescent="0.3">
      <c r="A42" s="60" t="s">
        <v>139</v>
      </c>
      <c r="B42" s="151" t="s">
        <v>233</v>
      </c>
      <c r="C42" s="152"/>
      <c r="D42" s="152"/>
      <c r="E42" s="153"/>
      <c r="F42" s="171"/>
      <c r="G42" s="171"/>
      <c r="H42" s="93"/>
      <c r="I42" s="93"/>
      <c r="J42" s="94"/>
      <c r="K42" s="45"/>
    </row>
    <row r="43" spans="1:17" ht="11.25" customHeight="1" thickBot="1" x14ac:dyDescent="0.3">
      <c r="A43" s="55"/>
      <c r="B43" s="48"/>
      <c r="C43" s="48"/>
      <c r="D43" s="48"/>
      <c r="E43" s="48"/>
      <c r="F43" s="48"/>
      <c r="G43" s="48"/>
      <c r="H43" s="48"/>
      <c r="I43" s="48"/>
      <c r="J43" s="56"/>
    </row>
    <row r="44" spans="1:17" s="36" customFormat="1" ht="18" customHeight="1" thickBot="1" x14ac:dyDescent="0.35">
      <c r="A44" s="157" t="s">
        <v>214</v>
      </c>
      <c r="B44" s="158"/>
      <c r="C44" s="158"/>
      <c r="D44" s="158"/>
      <c r="E44" s="158"/>
      <c r="F44" s="158"/>
      <c r="G44" s="158"/>
      <c r="H44" s="158"/>
      <c r="I44" s="158"/>
      <c r="J44" s="159"/>
    </row>
    <row r="45" spans="1:17" ht="12.65" customHeight="1" x14ac:dyDescent="0.25">
      <c r="A45" s="148" t="s">
        <v>200</v>
      </c>
      <c r="B45" s="149"/>
      <c r="C45" s="149"/>
      <c r="D45" s="149"/>
      <c r="E45" s="149"/>
      <c r="F45" s="149"/>
      <c r="G45" s="149"/>
      <c r="H45" s="149"/>
      <c r="I45" s="149"/>
      <c r="J45" s="150"/>
    </row>
    <row r="46" spans="1:17" s="37" customFormat="1" ht="7.4" customHeight="1" x14ac:dyDescent="0.25">
      <c r="A46" s="58"/>
      <c r="B46" s="40"/>
      <c r="E46" s="203"/>
      <c r="F46" s="203"/>
      <c r="G46" s="203"/>
      <c r="H46" s="203"/>
      <c r="I46" s="145"/>
      <c r="J46" s="146"/>
      <c r="L46" s="46"/>
    </row>
    <row r="47" spans="1:17" s="37" customFormat="1" ht="18" customHeight="1" x14ac:dyDescent="0.3">
      <c r="A47" s="66" t="s">
        <v>138</v>
      </c>
      <c r="B47" s="170" t="s">
        <v>166</v>
      </c>
      <c r="C47" s="170"/>
      <c r="D47" s="170"/>
      <c r="E47" s="186" t="s">
        <v>197</v>
      </c>
      <c r="F47" s="187"/>
      <c r="G47" s="187"/>
      <c r="H47" s="188"/>
      <c r="I47" s="147">
        <v>0</v>
      </c>
      <c r="J47" s="147"/>
      <c r="L47" s="46"/>
    </row>
    <row r="48" spans="1:17" s="37" customFormat="1" ht="18" customHeight="1" x14ac:dyDescent="0.3">
      <c r="A48" s="67" t="s">
        <v>137</v>
      </c>
      <c r="B48" s="172" t="s">
        <v>199</v>
      </c>
      <c r="C48" s="172"/>
      <c r="D48" s="172"/>
      <c r="E48" s="143" t="s">
        <v>167</v>
      </c>
      <c r="F48" s="144"/>
      <c r="G48" s="144"/>
      <c r="H48" s="76">
        <v>0</v>
      </c>
      <c r="I48" s="125">
        <f>H48*12</f>
        <v>0</v>
      </c>
      <c r="J48" s="125"/>
      <c r="L48" s="46"/>
    </row>
    <row r="49" spans="1:12" s="37" customFormat="1" ht="18" customHeight="1" x14ac:dyDescent="0.3">
      <c r="A49" s="66" t="s">
        <v>136</v>
      </c>
      <c r="B49" s="172"/>
      <c r="C49" s="172"/>
      <c r="D49" s="172"/>
      <c r="E49" s="143" t="s">
        <v>168</v>
      </c>
      <c r="F49" s="144"/>
      <c r="G49" s="144"/>
      <c r="H49" s="76">
        <v>0</v>
      </c>
      <c r="I49" s="125">
        <f>H49*12</f>
        <v>0</v>
      </c>
      <c r="J49" s="125"/>
      <c r="L49" s="54"/>
    </row>
    <row r="50" spans="1:12" s="37" customFormat="1" ht="18" customHeight="1" x14ac:dyDescent="0.3">
      <c r="A50" s="67" t="s">
        <v>135</v>
      </c>
      <c r="B50" s="172"/>
      <c r="C50" s="172"/>
      <c r="D50" s="172"/>
      <c r="E50" s="143" t="s">
        <v>169</v>
      </c>
      <c r="F50" s="144"/>
      <c r="G50" s="144"/>
      <c r="H50" s="76">
        <v>0</v>
      </c>
      <c r="I50" s="125">
        <f>H50*12</f>
        <v>0</v>
      </c>
      <c r="J50" s="125"/>
      <c r="L50" s="46"/>
    </row>
    <row r="51" spans="1:12" s="37" customFormat="1" ht="18" customHeight="1" x14ac:dyDescent="0.3">
      <c r="A51" s="66" t="s">
        <v>134</v>
      </c>
      <c r="B51" s="172"/>
      <c r="C51" s="172"/>
      <c r="D51" s="172"/>
      <c r="E51" s="143" t="s">
        <v>170</v>
      </c>
      <c r="F51" s="144"/>
      <c r="G51" s="144"/>
      <c r="H51" s="76">
        <v>0</v>
      </c>
      <c r="I51" s="125">
        <f t="shared" ref="I51:I52" si="0">H51*12</f>
        <v>0</v>
      </c>
      <c r="J51" s="125"/>
      <c r="L51" s="46"/>
    </row>
    <row r="52" spans="1:12" s="37" customFormat="1" ht="18" customHeight="1" x14ac:dyDescent="0.3">
      <c r="A52" s="67" t="s">
        <v>133</v>
      </c>
      <c r="B52" s="172"/>
      <c r="C52" s="172"/>
      <c r="D52" s="172"/>
      <c r="E52" s="143" t="s">
        <v>171</v>
      </c>
      <c r="F52" s="144"/>
      <c r="G52" s="144"/>
      <c r="H52" s="76">
        <v>0</v>
      </c>
      <c r="I52" s="125">
        <f t="shared" si="0"/>
        <v>0</v>
      </c>
      <c r="J52" s="125"/>
      <c r="L52" s="46"/>
    </row>
    <row r="53" spans="1:12" s="37" customFormat="1" ht="18" customHeight="1" x14ac:dyDescent="0.3">
      <c r="A53" s="66" t="s">
        <v>132</v>
      </c>
      <c r="B53" s="172"/>
      <c r="C53" s="172"/>
      <c r="D53" s="172"/>
      <c r="E53" s="143" t="s">
        <v>202</v>
      </c>
      <c r="F53" s="144"/>
      <c r="G53" s="144"/>
      <c r="H53" s="77"/>
      <c r="I53" s="176">
        <v>0</v>
      </c>
      <c r="J53" s="176"/>
      <c r="L53" s="46"/>
    </row>
    <row r="54" spans="1:12" s="37" customFormat="1" ht="18" customHeight="1" x14ac:dyDescent="0.3">
      <c r="A54" s="67" t="s">
        <v>131</v>
      </c>
      <c r="B54" s="173"/>
      <c r="C54" s="173"/>
      <c r="D54" s="173"/>
      <c r="E54" s="143" t="s">
        <v>201</v>
      </c>
      <c r="F54" s="144"/>
      <c r="G54" s="144"/>
      <c r="H54" s="77"/>
      <c r="I54" s="176">
        <v>0</v>
      </c>
      <c r="J54" s="176"/>
      <c r="L54" s="46"/>
    </row>
    <row r="55" spans="1:12" s="37" customFormat="1" ht="18" customHeight="1" x14ac:dyDescent="0.3">
      <c r="A55" s="66" t="s">
        <v>130</v>
      </c>
      <c r="B55" s="79"/>
      <c r="C55" s="80"/>
      <c r="D55" s="81"/>
      <c r="E55" s="183" t="s">
        <v>227</v>
      </c>
      <c r="F55" s="184"/>
      <c r="G55" s="184"/>
      <c r="H55" s="185"/>
      <c r="I55" s="204">
        <f>SUM(I47:J54)</f>
        <v>0</v>
      </c>
      <c r="J55" s="204"/>
      <c r="L55" s="46"/>
    </row>
    <row r="56" spans="1:12" s="37" customFormat="1" ht="18" customHeight="1" x14ac:dyDescent="0.3">
      <c r="A56" s="67" t="s">
        <v>128</v>
      </c>
      <c r="B56" s="79"/>
      <c r="C56" s="80"/>
      <c r="D56" s="81"/>
      <c r="E56" s="143" t="s">
        <v>172</v>
      </c>
      <c r="F56" s="144"/>
      <c r="G56" s="144"/>
      <c r="H56" s="78">
        <v>0</v>
      </c>
      <c r="I56" s="125">
        <f>$I$55*H56</f>
        <v>0</v>
      </c>
      <c r="J56" s="125"/>
      <c r="L56" s="46"/>
    </row>
    <row r="57" spans="1:12" s="37" customFormat="1" ht="18" customHeight="1" x14ac:dyDescent="0.3">
      <c r="A57" s="66" t="s">
        <v>177</v>
      </c>
      <c r="B57" s="79"/>
      <c r="C57" s="80"/>
      <c r="D57" s="81"/>
      <c r="E57" s="143" t="s">
        <v>173</v>
      </c>
      <c r="F57" s="144"/>
      <c r="G57" s="144"/>
      <c r="H57" s="78">
        <v>0</v>
      </c>
      <c r="I57" s="125">
        <f>($I$55-I51)*H57</f>
        <v>0</v>
      </c>
      <c r="J57" s="125"/>
      <c r="L57" s="46"/>
    </row>
    <row r="58" spans="1:12" s="37" customFormat="1" ht="18" customHeight="1" x14ac:dyDescent="0.3">
      <c r="A58" s="67" t="s">
        <v>179</v>
      </c>
      <c r="B58" s="82"/>
      <c r="C58" s="83"/>
      <c r="D58" s="84"/>
      <c r="E58" s="183" t="s">
        <v>228</v>
      </c>
      <c r="F58" s="184"/>
      <c r="G58" s="184"/>
      <c r="H58" s="185"/>
      <c r="I58" s="204">
        <f>SUM(I55:J57)</f>
        <v>0</v>
      </c>
      <c r="J58" s="204"/>
      <c r="L58" s="46"/>
    </row>
    <row r="59" spans="1:12" ht="6" customHeight="1" x14ac:dyDescent="0.25">
      <c r="A59" s="55"/>
      <c r="B59" s="48"/>
      <c r="C59" s="48"/>
      <c r="D59" s="48"/>
      <c r="E59" s="49"/>
      <c r="F59" s="49"/>
      <c r="G59" s="49"/>
      <c r="H59" s="49"/>
      <c r="I59" s="52"/>
      <c r="J59" s="62"/>
      <c r="L59" s="47"/>
    </row>
    <row r="60" spans="1:12" s="37" customFormat="1" ht="30" customHeight="1" x14ac:dyDescent="0.3">
      <c r="A60" s="67" t="s">
        <v>212</v>
      </c>
      <c r="B60" s="189" t="s">
        <v>175</v>
      </c>
      <c r="C60" s="190"/>
      <c r="D60" s="85"/>
      <c r="E60" s="183" t="s">
        <v>129</v>
      </c>
      <c r="F60" s="184"/>
      <c r="G60" s="184"/>
      <c r="H60" s="185"/>
      <c r="I60" s="204">
        <f>I58</f>
        <v>0</v>
      </c>
      <c r="J60" s="204"/>
      <c r="L60" s="46"/>
    </row>
    <row r="61" spans="1:12" s="37" customFormat="1" ht="30" customHeight="1" thickBot="1" x14ac:dyDescent="0.35">
      <c r="A61" s="67" t="s">
        <v>226</v>
      </c>
      <c r="B61" s="86"/>
      <c r="C61" s="87"/>
      <c r="D61" s="88"/>
      <c r="E61" s="177" t="s">
        <v>174</v>
      </c>
      <c r="F61" s="178"/>
      <c r="G61" s="178"/>
      <c r="H61" s="179"/>
      <c r="I61" s="222">
        <f>(I60/12)</f>
        <v>0</v>
      </c>
      <c r="J61" s="222"/>
      <c r="L61" s="46"/>
    </row>
    <row r="62" spans="1:12" s="37" customFormat="1" ht="30" customHeight="1" thickBot="1" x14ac:dyDescent="0.35">
      <c r="A62" s="67" t="s">
        <v>230</v>
      </c>
      <c r="B62" s="89"/>
      <c r="C62" s="90"/>
      <c r="D62" s="91"/>
      <c r="E62" s="138" t="s">
        <v>218</v>
      </c>
      <c r="F62" s="139"/>
      <c r="G62" s="139"/>
      <c r="H62" s="140"/>
      <c r="I62" s="174">
        <f>SUM(I61+'Weitere Pflegekraft (2)'!I37:J37+'Weitere Pflegekraft (3)'!I37:J37+'Weitere Pflegekraft (4)'!I37:J37)</f>
        <v>0</v>
      </c>
      <c r="J62" s="175"/>
      <c r="L62" s="46"/>
    </row>
    <row r="63" spans="1:12" s="37" customFormat="1" ht="6.65" customHeight="1" x14ac:dyDescent="0.25">
      <c r="A63" s="127"/>
      <c r="B63" s="128"/>
      <c r="C63" s="128"/>
      <c r="D63" s="128"/>
      <c r="E63" s="128"/>
      <c r="F63" s="128"/>
      <c r="G63" s="128"/>
      <c r="H63" s="128"/>
      <c r="I63" s="128"/>
      <c r="J63" s="129"/>
      <c r="L63" s="46"/>
    </row>
    <row r="64" spans="1:12" ht="19.5" customHeight="1" x14ac:dyDescent="0.25">
      <c r="A64" s="180" t="s">
        <v>223</v>
      </c>
      <c r="B64" s="181"/>
      <c r="C64" s="181"/>
      <c r="D64" s="181"/>
      <c r="E64" s="181"/>
      <c r="F64" s="181"/>
      <c r="G64" s="181"/>
      <c r="H64" s="181"/>
      <c r="I64" s="181"/>
      <c r="J64" s="182"/>
    </row>
    <row r="65" spans="1:11" ht="20.149999999999999" customHeight="1" x14ac:dyDescent="0.25">
      <c r="A65" s="95"/>
      <c r="B65" s="118" t="s">
        <v>222</v>
      </c>
      <c r="C65" s="118"/>
      <c r="D65" s="118"/>
      <c r="E65" s="118"/>
      <c r="F65" s="118"/>
      <c r="G65" s="118"/>
      <c r="H65" s="118"/>
      <c r="I65" s="118"/>
      <c r="J65" s="119"/>
    </row>
    <row r="66" spans="1:11" ht="22.5" customHeight="1" x14ac:dyDescent="0.25">
      <c r="A66" s="96"/>
      <c r="B66" s="118" t="s">
        <v>209</v>
      </c>
      <c r="C66" s="118"/>
      <c r="D66" s="118"/>
      <c r="E66" s="118"/>
      <c r="F66" s="118"/>
      <c r="G66" s="118"/>
      <c r="H66" s="118"/>
      <c r="I66" s="118"/>
      <c r="J66" s="119"/>
    </row>
    <row r="67" spans="1:11" ht="29.5" customHeight="1" x14ac:dyDescent="0.25">
      <c r="A67" s="96"/>
      <c r="B67" s="118" t="s">
        <v>185</v>
      </c>
      <c r="C67" s="118"/>
      <c r="D67" s="118"/>
      <c r="E67" s="118"/>
      <c r="F67" s="118"/>
      <c r="G67" s="118"/>
      <c r="H67" s="118"/>
      <c r="I67" s="118"/>
      <c r="J67" s="119"/>
    </row>
    <row r="68" spans="1:11" ht="28" customHeight="1" x14ac:dyDescent="0.25">
      <c r="A68" s="96"/>
      <c r="B68" s="118" t="s">
        <v>210</v>
      </c>
      <c r="C68" s="118"/>
      <c r="D68" s="118"/>
      <c r="E68" s="118"/>
      <c r="F68" s="118"/>
      <c r="G68" s="118"/>
      <c r="H68" s="118"/>
      <c r="I68" s="118"/>
      <c r="J68" s="119"/>
    </row>
    <row r="69" spans="1:11" ht="15" customHeight="1" x14ac:dyDescent="0.25">
      <c r="A69" s="96"/>
      <c r="B69" s="118" t="s">
        <v>207</v>
      </c>
      <c r="C69" s="118"/>
      <c r="D69" s="118"/>
      <c r="E69" s="118"/>
      <c r="F69" s="118"/>
      <c r="G69" s="118"/>
      <c r="H69" s="118"/>
      <c r="I69" s="118"/>
      <c r="J69" s="119"/>
    </row>
    <row r="70" spans="1:11" ht="44.15" customHeight="1" x14ac:dyDescent="0.25">
      <c r="A70" s="96"/>
      <c r="B70" s="116" t="s">
        <v>219</v>
      </c>
      <c r="C70" s="116"/>
      <c r="D70" s="116"/>
      <c r="E70" s="116"/>
      <c r="F70" s="116"/>
      <c r="G70" s="116"/>
      <c r="H70" s="116"/>
      <c r="I70" s="116"/>
      <c r="J70" s="117"/>
    </row>
    <row r="71" spans="1:11" ht="17.149999999999999" customHeight="1" x14ac:dyDescent="0.25">
      <c r="A71" s="101" t="s">
        <v>244</v>
      </c>
      <c r="B71" s="102"/>
      <c r="C71" s="102"/>
      <c r="D71" s="102"/>
      <c r="E71" s="102"/>
      <c r="F71" s="102"/>
      <c r="G71" s="102"/>
      <c r="H71" s="102"/>
      <c r="I71" s="102"/>
      <c r="J71" s="103"/>
    </row>
    <row r="72" spans="1:11" ht="47.15" customHeight="1" x14ac:dyDescent="0.25">
      <c r="A72" s="191"/>
      <c r="B72" s="192"/>
      <c r="C72" s="192"/>
      <c r="D72" s="192"/>
      <c r="E72" s="192"/>
      <c r="F72" s="192"/>
      <c r="G72" s="192"/>
      <c r="H72" s="192"/>
      <c r="I72" s="192"/>
      <c r="J72" s="193"/>
    </row>
    <row r="73" spans="1:11" ht="14.15" customHeight="1" x14ac:dyDescent="0.25">
      <c r="A73" s="105" t="s">
        <v>215</v>
      </c>
      <c r="B73" s="104"/>
      <c r="C73" s="104" t="s">
        <v>216</v>
      </c>
      <c r="D73" s="104"/>
      <c r="E73" s="104"/>
      <c r="F73" s="104" t="s">
        <v>243</v>
      </c>
      <c r="G73" s="104"/>
      <c r="H73" s="104"/>
      <c r="I73" s="104"/>
      <c r="J73" s="106"/>
      <c r="K73" s="53"/>
    </row>
  </sheetData>
  <sheetProtection algorithmName="SHA-512" hashValue="XMYPz4DTC5a7qQsJKwga/Fso8l8WCeWDHFdZW/HBW9tKA6T4mrrtUfRJUknoK8fXlUpfH8RGAS0QamNgp4AYRA==" saltValue="rhkGL7SwwMxl8mCMKzGyUQ==" spinCount="100000" sheet="1" selectLockedCells="1"/>
  <mergeCells count="111">
    <mergeCell ref="A27:J27"/>
    <mergeCell ref="C13:F13"/>
    <mergeCell ref="C12:F12"/>
    <mergeCell ref="B23:H23"/>
    <mergeCell ref="B22:H22"/>
    <mergeCell ref="B21:H21"/>
    <mergeCell ref="B67:J67"/>
    <mergeCell ref="I60:J60"/>
    <mergeCell ref="I61:J61"/>
    <mergeCell ref="E53:G53"/>
    <mergeCell ref="E50:G50"/>
    <mergeCell ref="B32:E32"/>
    <mergeCell ref="F29:G29"/>
    <mergeCell ref="I55:J55"/>
    <mergeCell ref="B31:G31"/>
    <mergeCell ref="B30:G30"/>
    <mergeCell ref="B35:E35"/>
    <mergeCell ref="F35:G35"/>
    <mergeCell ref="B25:H25"/>
    <mergeCell ref="B33:E33"/>
    <mergeCell ref="F33:G33"/>
    <mergeCell ref="F41:G41"/>
    <mergeCell ref="I57:J57"/>
    <mergeCell ref="A44:J44"/>
    <mergeCell ref="A72:B72"/>
    <mergeCell ref="C72:E72"/>
    <mergeCell ref="F72:J72"/>
    <mergeCell ref="I13:J13"/>
    <mergeCell ref="G13:H13"/>
    <mergeCell ref="C8:F8"/>
    <mergeCell ref="G8:J8"/>
    <mergeCell ref="A17:H17"/>
    <mergeCell ref="I19:I20"/>
    <mergeCell ref="B19:H20"/>
    <mergeCell ref="J19:J20"/>
    <mergeCell ref="B34:E34"/>
    <mergeCell ref="F34:G34"/>
    <mergeCell ref="E58:H58"/>
    <mergeCell ref="E46:H46"/>
    <mergeCell ref="E51:G51"/>
    <mergeCell ref="I51:J51"/>
    <mergeCell ref="F38:G38"/>
    <mergeCell ref="I50:J50"/>
    <mergeCell ref="I58:J58"/>
    <mergeCell ref="H29:J38"/>
    <mergeCell ref="B39:J39"/>
    <mergeCell ref="B40:J40"/>
    <mergeCell ref="B41:E41"/>
    <mergeCell ref="B47:D47"/>
    <mergeCell ref="E54:G54"/>
    <mergeCell ref="B65:J65"/>
    <mergeCell ref="F42:G42"/>
    <mergeCell ref="B48:D54"/>
    <mergeCell ref="I62:J62"/>
    <mergeCell ref="I54:J54"/>
    <mergeCell ref="E56:G56"/>
    <mergeCell ref="E61:H61"/>
    <mergeCell ref="E57:G57"/>
    <mergeCell ref="A64:J64"/>
    <mergeCell ref="E60:H60"/>
    <mergeCell ref="I56:J56"/>
    <mergeCell ref="E47:H47"/>
    <mergeCell ref="E55:H55"/>
    <mergeCell ref="I53:J53"/>
    <mergeCell ref="E52:G52"/>
    <mergeCell ref="I52:J52"/>
    <mergeCell ref="B60:C60"/>
    <mergeCell ref="A1:J1"/>
    <mergeCell ref="A2:J2"/>
    <mergeCell ref="C4:F4"/>
    <mergeCell ref="C5:F5"/>
    <mergeCell ref="G5:J5"/>
    <mergeCell ref="A15:J15"/>
    <mergeCell ref="B18:H18"/>
    <mergeCell ref="B24:H24"/>
    <mergeCell ref="G4:J4"/>
    <mergeCell ref="C7:F7"/>
    <mergeCell ref="G6:J6"/>
    <mergeCell ref="C9:F9"/>
    <mergeCell ref="G9:J9"/>
    <mergeCell ref="C10:F10"/>
    <mergeCell ref="G10:J10"/>
    <mergeCell ref="C11:F11"/>
    <mergeCell ref="G11:J11"/>
    <mergeCell ref="G7:J7"/>
    <mergeCell ref="G12:J12"/>
    <mergeCell ref="A14:J14"/>
    <mergeCell ref="B70:J70"/>
    <mergeCell ref="B69:J69"/>
    <mergeCell ref="C6:F6"/>
    <mergeCell ref="A19:A20"/>
    <mergeCell ref="B68:J68"/>
    <mergeCell ref="I49:J49"/>
    <mergeCell ref="B37:E37"/>
    <mergeCell ref="B38:E38"/>
    <mergeCell ref="A63:J63"/>
    <mergeCell ref="B36:E36"/>
    <mergeCell ref="A28:J28"/>
    <mergeCell ref="F32:G32"/>
    <mergeCell ref="B29:E29"/>
    <mergeCell ref="E62:H62"/>
    <mergeCell ref="F36:G36"/>
    <mergeCell ref="F37:G37"/>
    <mergeCell ref="E49:G49"/>
    <mergeCell ref="I46:J46"/>
    <mergeCell ref="E48:G48"/>
    <mergeCell ref="I48:J48"/>
    <mergeCell ref="I47:J47"/>
    <mergeCell ref="A45:J45"/>
    <mergeCell ref="B66:J66"/>
    <mergeCell ref="B42:E42"/>
  </mergeCells>
  <dataValidations count="2">
    <dataValidation type="list" allowBlank="1" showInputMessage="1" showErrorMessage="1" sqref="F29:G29">
      <formula1>"Pflegefachkraft, Pflegehilfskraft in Ausbildung, Fachkraft Ges.-/Sozialbereich"</formula1>
    </dataValidation>
    <dataValidation type="list" allowBlank="1" showInputMessage="1" showErrorMessage="1" sqref="F35:G35">
      <formula1>"Neueinstellung, Stellenaufstockung, -"</formula1>
    </dataValidation>
  </dataValidations>
  <pageMargins left="0.23622047244094491" right="0.23622047244094491" top="0.19685039370078741" bottom="0.19685039370078741" header="0.31496062992125984" footer="0.31496062992125984"/>
  <pageSetup paperSize="9" scale="75" fitToHeight="0" orientation="portrait" r:id="rId1"/>
  <headerFooter alignWithMargins="0"/>
  <rowBreaks count="1" manualBreakCount="1">
    <brk id="43" max="9" man="1"/>
  </row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topLeftCell="A16" zoomScaleNormal="100" workbookViewId="0">
      <selection activeCell="H25" sqref="H25"/>
    </sheetView>
  </sheetViews>
  <sheetFormatPr baseColWidth="10" defaultColWidth="11.08203125" defaultRowHeight="14" x14ac:dyDescent="0.3"/>
  <cols>
    <col min="1" max="1" width="4" style="68" customWidth="1"/>
    <col min="2" max="2" width="17.83203125" style="68" customWidth="1"/>
    <col min="3" max="4" width="11.08203125" style="68" customWidth="1"/>
    <col min="5" max="5" width="18.33203125" style="68" customWidth="1"/>
    <col min="6" max="6" width="11.08203125" style="68" customWidth="1"/>
    <col min="7" max="7" width="9" style="68" customWidth="1"/>
    <col min="8" max="8" width="11.08203125" style="68" customWidth="1"/>
    <col min="9" max="9" width="12.08203125" style="68" customWidth="1"/>
    <col min="10" max="10" width="12.33203125" style="68" customWidth="1"/>
    <col min="11" max="16384" width="11.08203125" style="68"/>
  </cols>
  <sheetData>
    <row r="1" spans="1:10" ht="14.25" customHeight="1" x14ac:dyDescent="0.3">
      <c r="A1" s="234" t="s">
        <v>231</v>
      </c>
      <c r="B1" s="235"/>
      <c r="C1" s="235"/>
      <c r="D1" s="235"/>
      <c r="E1" s="235"/>
      <c r="F1" s="235"/>
      <c r="G1" s="235"/>
      <c r="H1" s="235"/>
      <c r="I1" s="235"/>
      <c r="J1" s="236"/>
    </row>
    <row r="2" spans="1:10" ht="14.15" customHeight="1" thickBot="1" x14ac:dyDescent="0.35">
      <c r="A2" s="237"/>
      <c r="B2" s="238"/>
      <c r="C2" s="238"/>
      <c r="D2" s="238"/>
      <c r="E2" s="238"/>
      <c r="F2" s="238"/>
      <c r="G2" s="238"/>
      <c r="H2" s="238"/>
      <c r="I2" s="238"/>
      <c r="J2" s="239"/>
    </row>
    <row r="3" spans="1:10" ht="17.5" customHeight="1" thickBot="1" x14ac:dyDescent="0.35">
      <c r="A3" s="157" t="s">
        <v>178</v>
      </c>
      <c r="B3" s="158"/>
      <c r="C3" s="158"/>
      <c r="D3" s="158"/>
      <c r="E3" s="158"/>
      <c r="F3" s="158"/>
      <c r="G3" s="158"/>
      <c r="H3" s="158"/>
      <c r="I3" s="158"/>
      <c r="J3" s="159"/>
    </row>
    <row r="4" spans="1:10" ht="24" customHeight="1" thickBot="1" x14ac:dyDescent="0.35">
      <c r="A4" s="130" t="s">
        <v>238</v>
      </c>
      <c r="B4" s="131"/>
      <c r="C4" s="131"/>
      <c r="D4" s="131"/>
      <c r="E4" s="131"/>
      <c r="F4" s="131"/>
      <c r="G4" s="131"/>
      <c r="H4" s="131"/>
      <c r="I4" s="131"/>
      <c r="J4" s="132"/>
    </row>
    <row r="5" spans="1:10" ht="15" customHeight="1" x14ac:dyDescent="0.3">
      <c r="A5" s="66" t="s">
        <v>145</v>
      </c>
      <c r="B5" s="135" t="s">
        <v>234</v>
      </c>
      <c r="C5" s="136"/>
      <c r="D5" s="136"/>
      <c r="E5" s="137"/>
      <c r="F5" s="223"/>
      <c r="G5" s="224"/>
      <c r="H5" s="205" t="s">
        <v>232</v>
      </c>
      <c r="I5" s="206"/>
      <c r="J5" s="207"/>
    </row>
    <row r="6" spans="1:10" ht="24.75" customHeight="1" x14ac:dyDescent="0.3">
      <c r="A6" s="66" t="s">
        <v>239</v>
      </c>
      <c r="B6" s="227" t="s">
        <v>240</v>
      </c>
      <c r="C6" s="228"/>
      <c r="D6" s="228"/>
      <c r="E6" s="228"/>
      <c r="F6" s="228"/>
      <c r="G6" s="229"/>
      <c r="H6" s="208"/>
      <c r="I6" s="209"/>
      <c r="J6" s="210"/>
    </row>
    <row r="7" spans="1:10" ht="28.5" customHeight="1" x14ac:dyDescent="0.3">
      <c r="A7" s="66"/>
      <c r="B7" s="225"/>
      <c r="C7" s="226"/>
      <c r="D7" s="226"/>
      <c r="E7" s="226"/>
      <c r="F7" s="226"/>
      <c r="G7" s="226"/>
      <c r="H7" s="208"/>
      <c r="I7" s="209"/>
      <c r="J7" s="210"/>
    </row>
    <row r="8" spans="1:10" s="37" customFormat="1" ht="18" customHeight="1" x14ac:dyDescent="0.3">
      <c r="A8" s="66" t="s">
        <v>144</v>
      </c>
      <c r="B8" s="126" t="s">
        <v>221</v>
      </c>
      <c r="C8" s="126"/>
      <c r="D8" s="126"/>
      <c r="E8" s="126">
        <v>122</v>
      </c>
      <c r="F8" s="133" t="s">
        <v>195</v>
      </c>
      <c r="G8" s="134"/>
      <c r="H8" s="208"/>
      <c r="I8" s="209"/>
      <c r="J8" s="210"/>
    </row>
    <row r="9" spans="1:10" ht="17.149999999999999" customHeight="1" x14ac:dyDescent="0.3">
      <c r="A9" s="66" t="s">
        <v>165</v>
      </c>
      <c r="B9" s="126" t="s">
        <v>198</v>
      </c>
      <c r="C9" s="126"/>
      <c r="D9" s="126"/>
      <c r="E9" s="126"/>
      <c r="F9" s="133" t="s">
        <v>195</v>
      </c>
      <c r="G9" s="134"/>
      <c r="H9" s="208"/>
      <c r="I9" s="209"/>
      <c r="J9" s="210"/>
    </row>
    <row r="10" spans="1:10" ht="17.149999999999999" customHeight="1" x14ac:dyDescent="0.3">
      <c r="A10" s="66" t="s">
        <v>176</v>
      </c>
      <c r="B10" s="126" t="s">
        <v>224</v>
      </c>
      <c r="C10" s="126"/>
      <c r="D10" s="126"/>
      <c r="E10" s="126"/>
      <c r="F10" s="133" t="s">
        <v>195</v>
      </c>
      <c r="G10" s="134"/>
      <c r="H10" s="208"/>
      <c r="I10" s="209"/>
      <c r="J10" s="210"/>
    </row>
    <row r="11" spans="1:10" ht="19" customHeight="1" x14ac:dyDescent="0.3">
      <c r="A11" s="66" t="s">
        <v>143</v>
      </c>
      <c r="B11" s="126" t="s">
        <v>235</v>
      </c>
      <c r="C11" s="126"/>
      <c r="D11" s="126"/>
      <c r="E11" s="126"/>
      <c r="F11" s="230"/>
      <c r="G11" s="231"/>
      <c r="H11" s="208"/>
      <c r="I11" s="209"/>
      <c r="J11" s="210"/>
    </row>
    <row r="12" spans="1:10" ht="18.649999999999999" customHeight="1" x14ac:dyDescent="0.3">
      <c r="A12" s="66" t="s">
        <v>142</v>
      </c>
      <c r="B12" s="126" t="s">
        <v>184</v>
      </c>
      <c r="C12" s="126"/>
      <c r="D12" s="126"/>
      <c r="E12" s="126" t="s">
        <v>149</v>
      </c>
      <c r="F12" s="141"/>
      <c r="G12" s="142"/>
      <c r="H12" s="208"/>
      <c r="I12" s="209"/>
      <c r="J12" s="210"/>
    </row>
    <row r="13" spans="1:10" ht="19.5" customHeight="1" x14ac:dyDescent="0.3">
      <c r="A13" s="66" t="s">
        <v>141</v>
      </c>
      <c r="B13" s="126" t="s">
        <v>236</v>
      </c>
      <c r="C13" s="126"/>
      <c r="D13" s="126"/>
      <c r="E13" s="126"/>
      <c r="F13" s="141"/>
      <c r="G13" s="142"/>
      <c r="H13" s="208"/>
      <c r="I13" s="209"/>
      <c r="J13" s="210"/>
    </row>
    <row r="14" spans="1:10" ht="35.25" customHeight="1" thickBot="1" x14ac:dyDescent="0.35">
      <c r="A14" s="66" t="s">
        <v>194</v>
      </c>
      <c r="B14" s="126" t="s">
        <v>237</v>
      </c>
      <c r="C14" s="126"/>
      <c r="D14" s="126"/>
      <c r="E14" s="126"/>
      <c r="F14" s="141"/>
      <c r="G14" s="142"/>
      <c r="H14" s="211"/>
      <c r="I14" s="212"/>
      <c r="J14" s="213"/>
    </row>
    <row r="15" spans="1:10" ht="33.75" customHeight="1" x14ac:dyDescent="0.3">
      <c r="A15" s="66" t="s">
        <v>140</v>
      </c>
      <c r="B15" s="214" t="s">
        <v>241</v>
      </c>
      <c r="C15" s="215"/>
      <c r="D15" s="215"/>
      <c r="E15" s="215"/>
      <c r="F15" s="215"/>
      <c r="G15" s="215"/>
      <c r="H15" s="215"/>
      <c r="I15" s="215"/>
      <c r="J15" s="216"/>
    </row>
    <row r="16" spans="1:10" ht="36.75" customHeight="1" x14ac:dyDescent="0.3">
      <c r="A16" s="61"/>
      <c r="B16" s="217"/>
      <c r="C16" s="218"/>
      <c r="D16" s="218"/>
      <c r="E16" s="218"/>
      <c r="F16" s="218"/>
      <c r="G16" s="218"/>
      <c r="H16" s="218"/>
      <c r="I16" s="218"/>
      <c r="J16" s="219"/>
    </row>
    <row r="17" spans="1:10" ht="15.65" customHeight="1" x14ac:dyDescent="0.3">
      <c r="A17" s="60" t="s">
        <v>225</v>
      </c>
      <c r="B17" s="151" t="s">
        <v>242</v>
      </c>
      <c r="C17" s="152"/>
      <c r="D17" s="152"/>
      <c r="E17" s="153"/>
      <c r="F17" s="232"/>
      <c r="G17" s="232"/>
      <c r="H17" s="75"/>
      <c r="I17" s="75"/>
      <c r="J17" s="92"/>
    </row>
    <row r="18" spans="1:10" ht="15.65" customHeight="1" x14ac:dyDescent="0.3">
      <c r="A18" s="60" t="s">
        <v>139</v>
      </c>
      <c r="B18" s="151" t="s">
        <v>233</v>
      </c>
      <c r="C18" s="152"/>
      <c r="D18" s="152"/>
      <c r="E18" s="153"/>
      <c r="F18" s="171"/>
      <c r="G18" s="171"/>
      <c r="H18" s="93"/>
      <c r="I18" s="93"/>
      <c r="J18" s="94"/>
    </row>
    <row r="19" spans="1:10" s="69" customFormat="1" ht="14.5" thickBot="1" x14ac:dyDescent="0.35">
      <c r="A19" s="55"/>
      <c r="B19" s="48"/>
      <c r="C19" s="48"/>
      <c r="D19" s="48"/>
      <c r="E19" s="48"/>
      <c r="F19" s="48"/>
      <c r="G19" s="48"/>
      <c r="H19" s="48"/>
      <c r="I19" s="48"/>
      <c r="J19" s="56"/>
    </row>
    <row r="20" spans="1:10" ht="14.5" thickBot="1" x14ac:dyDescent="0.35">
      <c r="A20" s="157" t="s">
        <v>214</v>
      </c>
      <c r="B20" s="158"/>
      <c r="C20" s="158"/>
      <c r="D20" s="158"/>
      <c r="E20" s="158"/>
      <c r="F20" s="158"/>
      <c r="G20" s="158"/>
      <c r="H20" s="158"/>
      <c r="I20" s="158"/>
      <c r="J20" s="159"/>
    </row>
    <row r="21" spans="1:10" ht="17.149999999999999" customHeight="1" x14ac:dyDescent="0.3">
      <c r="A21" s="148" t="s">
        <v>200</v>
      </c>
      <c r="B21" s="149"/>
      <c r="C21" s="149"/>
      <c r="D21" s="149"/>
      <c r="E21" s="149"/>
      <c r="F21" s="149"/>
      <c r="G21" s="149"/>
      <c r="H21" s="149"/>
      <c r="I21" s="149"/>
      <c r="J21" s="150"/>
    </row>
    <row r="22" spans="1:10" ht="14.15" customHeight="1" x14ac:dyDescent="0.3">
      <c r="A22" s="58"/>
      <c r="B22" s="40"/>
      <c r="C22" s="37"/>
      <c r="D22" s="37"/>
      <c r="E22" s="203"/>
      <c r="F22" s="203"/>
      <c r="G22" s="203"/>
      <c r="H22" s="203"/>
      <c r="I22" s="145"/>
      <c r="J22" s="146"/>
    </row>
    <row r="23" spans="1:10" x14ac:dyDescent="0.3">
      <c r="A23" s="66" t="s">
        <v>138</v>
      </c>
      <c r="B23" s="170" t="s">
        <v>166</v>
      </c>
      <c r="C23" s="170"/>
      <c r="D23" s="170"/>
      <c r="E23" s="186" t="s">
        <v>197</v>
      </c>
      <c r="F23" s="187"/>
      <c r="G23" s="187"/>
      <c r="H23" s="188"/>
      <c r="I23" s="147">
        <v>0</v>
      </c>
      <c r="J23" s="147"/>
    </row>
    <row r="24" spans="1:10" x14ac:dyDescent="0.3">
      <c r="A24" s="67" t="s">
        <v>137</v>
      </c>
      <c r="B24" s="172" t="s">
        <v>199</v>
      </c>
      <c r="C24" s="172"/>
      <c r="D24" s="172"/>
      <c r="E24" s="143" t="s">
        <v>167</v>
      </c>
      <c r="F24" s="144"/>
      <c r="G24" s="144"/>
      <c r="H24" s="76">
        <v>0</v>
      </c>
      <c r="I24" s="125">
        <f>H24*12</f>
        <v>0</v>
      </c>
      <c r="J24" s="125"/>
    </row>
    <row r="25" spans="1:10" ht="14.15" customHeight="1" x14ac:dyDescent="0.3">
      <c r="A25" s="66" t="s">
        <v>136</v>
      </c>
      <c r="B25" s="172"/>
      <c r="C25" s="172"/>
      <c r="D25" s="172"/>
      <c r="E25" s="143" t="s">
        <v>168</v>
      </c>
      <c r="F25" s="144"/>
      <c r="G25" s="144"/>
      <c r="H25" s="76">
        <v>0</v>
      </c>
      <c r="I25" s="125">
        <f>H25*12</f>
        <v>0</v>
      </c>
      <c r="J25" s="125"/>
    </row>
    <row r="26" spans="1:10" x14ac:dyDescent="0.3">
      <c r="A26" s="67" t="s">
        <v>135</v>
      </c>
      <c r="B26" s="172"/>
      <c r="C26" s="172"/>
      <c r="D26" s="172"/>
      <c r="E26" s="143" t="s">
        <v>169</v>
      </c>
      <c r="F26" s="144"/>
      <c r="G26" s="144"/>
      <c r="H26" s="76">
        <v>0</v>
      </c>
      <c r="I26" s="125">
        <f>H26*12</f>
        <v>0</v>
      </c>
      <c r="J26" s="125"/>
    </row>
    <row r="27" spans="1:10" x14ac:dyDescent="0.3">
      <c r="A27" s="66" t="s">
        <v>134</v>
      </c>
      <c r="B27" s="172"/>
      <c r="C27" s="172"/>
      <c r="D27" s="172"/>
      <c r="E27" s="143" t="s">
        <v>170</v>
      </c>
      <c r="F27" s="144"/>
      <c r="G27" s="144"/>
      <c r="H27" s="76">
        <v>0</v>
      </c>
      <c r="I27" s="125">
        <f t="shared" ref="I27:I28" si="0">H27*12</f>
        <v>0</v>
      </c>
      <c r="J27" s="125"/>
    </row>
    <row r="28" spans="1:10" x14ac:dyDescent="0.3">
      <c r="A28" s="67" t="s">
        <v>133</v>
      </c>
      <c r="B28" s="172"/>
      <c r="C28" s="172"/>
      <c r="D28" s="172"/>
      <c r="E28" s="143" t="s">
        <v>171</v>
      </c>
      <c r="F28" s="144"/>
      <c r="G28" s="144"/>
      <c r="H28" s="76">
        <v>0</v>
      </c>
      <c r="I28" s="125">
        <f t="shared" si="0"/>
        <v>0</v>
      </c>
      <c r="J28" s="125"/>
    </row>
    <row r="29" spans="1:10" x14ac:dyDescent="0.3">
      <c r="A29" s="66" t="s">
        <v>132</v>
      </c>
      <c r="B29" s="172"/>
      <c r="C29" s="172"/>
      <c r="D29" s="172"/>
      <c r="E29" s="143" t="s">
        <v>202</v>
      </c>
      <c r="F29" s="144"/>
      <c r="G29" s="144"/>
      <c r="H29" s="77"/>
      <c r="I29" s="176">
        <v>0</v>
      </c>
      <c r="J29" s="176"/>
    </row>
    <row r="30" spans="1:10" x14ac:dyDescent="0.3">
      <c r="A30" s="67" t="s">
        <v>131</v>
      </c>
      <c r="B30" s="173"/>
      <c r="C30" s="173"/>
      <c r="D30" s="173"/>
      <c r="E30" s="143" t="s">
        <v>201</v>
      </c>
      <c r="F30" s="144"/>
      <c r="G30" s="144"/>
      <c r="H30" s="77"/>
      <c r="I30" s="176">
        <v>0</v>
      </c>
      <c r="J30" s="176"/>
    </row>
    <row r="31" spans="1:10" x14ac:dyDescent="0.3">
      <c r="A31" s="66" t="s">
        <v>130</v>
      </c>
      <c r="B31" s="79"/>
      <c r="C31" s="80"/>
      <c r="D31" s="81"/>
      <c r="E31" s="183" t="s">
        <v>227</v>
      </c>
      <c r="F31" s="184"/>
      <c r="G31" s="184"/>
      <c r="H31" s="185"/>
      <c r="I31" s="204">
        <f>SUM(I23:J30)</f>
        <v>0</v>
      </c>
      <c r="J31" s="204"/>
    </row>
    <row r="32" spans="1:10" x14ac:dyDescent="0.3">
      <c r="A32" s="67" t="s">
        <v>128</v>
      </c>
      <c r="B32" s="79"/>
      <c r="C32" s="80"/>
      <c r="D32" s="81"/>
      <c r="E32" s="143" t="s">
        <v>172</v>
      </c>
      <c r="F32" s="144"/>
      <c r="G32" s="144"/>
      <c r="H32" s="78">
        <v>0</v>
      </c>
      <c r="I32" s="125">
        <f>$I$31*H32</f>
        <v>0</v>
      </c>
      <c r="J32" s="125"/>
    </row>
    <row r="33" spans="1:10" x14ac:dyDescent="0.3">
      <c r="A33" s="66" t="s">
        <v>177</v>
      </c>
      <c r="B33" s="79"/>
      <c r="C33" s="80"/>
      <c r="D33" s="81"/>
      <c r="E33" s="143" t="s">
        <v>173</v>
      </c>
      <c r="F33" s="144"/>
      <c r="G33" s="144"/>
      <c r="H33" s="78">
        <v>0</v>
      </c>
      <c r="I33" s="125">
        <f>($I$31-I27)*H33</f>
        <v>0</v>
      </c>
      <c r="J33" s="125"/>
    </row>
    <row r="34" spans="1:10" x14ac:dyDescent="0.3">
      <c r="A34" s="67" t="s">
        <v>179</v>
      </c>
      <c r="B34" s="109"/>
      <c r="C34" s="110"/>
      <c r="D34" s="111"/>
      <c r="E34" s="183" t="s">
        <v>228</v>
      </c>
      <c r="F34" s="184"/>
      <c r="G34" s="184"/>
      <c r="H34" s="185"/>
      <c r="I34" s="204">
        <f>SUM(I31:J33)</f>
        <v>0</v>
      </c>
      <c r="J34" s="204"/>
    </row>
    <row r="35" spans="1:10" x14ac:dyDescent="0.3">
      <c r="A35" s="55"/>
      <c r="B35" s="48"/>
      <c r="C35" s="48"/>
      <c r="D35" s="48"/>
      <c r="E35" s="49"/>
      <c r="F35" s="49"/>
      <c r="G35" s="49"/>
      <c r="H35" s="49"/>
      <c r="I35" s="52"/>
      <c r="J35" s="62"/>
    </row>
    <row r="36" spans="1:10" ht="14.15" customHeight="1" x14ac:dyDescent="0.3">
      <c r="A36" s="67" t="s">
        <v>212</v>
      </c>
      <c r="B36" s="189" t="s">
        <v>175</v>
      </c>
      <c r="C36" s="190"/>
      <c r="D36" s="233"/>
      <c r="E36" s="183" t="s">
        <v>129</v>
      </c>
      <c r="F36" s="184"/>
      <c r="G36" s="184"/>
      <c r="H36" s="185"/>
      <c r="I36" s="204">
        <f>I34</f>
        <v>0</v>
      </c>
      <c r="J36" s="204"/>
    </row>
    <row r="37" spans="1:10" ht="14.15" customHeight="1" x14ac:dyDescent="0.3">
      <c r="A37" s="97" t="s">
        <v>226</v>
      </c>
      <c r="B37" s="98"/>
      <c r="C37" s="99"/>
      <c r="D37" s="100"/>
      <c r="E37" s="240" t="s">
        <v>174</v>
      </c>
      <c r="F37" s="241"/>
      <c r="G37" s="241"/>
      <c r="H37" s="242"/>
      <c r="I37" s="243">
        <f>(I36/12)</f>
        <v>0</v>
      </c>
      <c r="J37" s="243"/>
    </row>
    <row r="43" spans="1:10" x14ac:dyDescent="0.3">
      <c r="B43" s="112"/>
    </row>
  </sheetData>
  <sheetProtection algorithmName="SHA-512" hashValue="pPb27YwPuN/+cn5rDyE8RRkvj4HBkG4+B2+aepIQam1BWkPmEYcDg9Zrhu/ycty11Xbsyu1+a0c/ifCs7la3+Q==" saltValue="wMqCJBlidOO0MdC6Wi4gNQ==" spinCount="100000" sheet="1" objects="1" scenarios="1" selectLockedCells="1"/>
  <mergeCells count="63">
    <mergeCell ref="I28:J28"/>
    <mergeCell ref="A3:J3"/>
    <mergeCell ref="A4:J4"/>
    <mergeCell ref="H5:J14"/>
    <mergeCell ref="B6:G6"/>
    <mergeCell ref="B7:G7"/>
    <mergeCell ref="B13:E13"/>
    <mergeCell ref="F13:G13"/>
    <mergeCell ref="B14:E14"/>
    <mergeCell ref="F14:G14"/>
    <mergeCell ref="B16:J16"/>
    <mergeCell ref="B17:E17"/>
    <mergeCell ref="F17:G17"/>
    <mergeCell ref="B18:E18"/>
    <mergeCell ref="F18:G18"/>
    <mergeCell ref="E37:H37"/>
    <mergeCell ref="I37:J37"/>
    <mergeCell ref="I31:J31"/>
    <mergeCell ref="I29:J29"/>
    <mergeCell ref="E30:G30"/>
    <mergeCell ref="E29:G29"/>
    <mergeCell ref="I30:J30"/>
    <mergeCell ref="I33:J33"/>
    <mergeCell ref="I34:J34"/>
    <mergeCell ref="I36:J36"/>
    <mergeCell ref="I32:J32"/>
    <mergeCell ref="E31:H31"/>
    <mergeCell ref="E32:G32"/>
    <mergeCell ref="E34:H34"/>
    <mergeCell ref="E36:H36"/>
    <mergeCell ref="E33:G33"/>
    <mergeCell ref="A1:J2"/>
    <mergeCell ref="E25:G25"/>
    <mergeCell ref="I25:J25"/>
    <mergeCell ref="E26:G26"/>
    <mergeCell ref="I26:J26"/>
    <mergeCell ref="E23:H23"/>
    <mergeCell ref="I23:J23"/>
    <mergeCell ref="I24:J24"/>
    <mergeCell ref="F10:G10"/>
    <mergeCell ref="B5:E5"/>
    <mergeCell ref="F5:G5"/>
    <mergeCell ref="B9:E9"/>
    <mergeCell ref="F9:G9"/>
    <mergeCell ref="B11:E11"/>
    <mergeCell ref="I22:J22"/>
    <mergeCell ref="B23:D23"/>
    <mergeCell ref="B36:D36"/>
    <mergeCell ref="F11:G11"/>
    <mergeCell ref="B12:E12"/>
    <mergeCell ref="F12:G12"/>
    <mergeCell ref="B8:E8"/>
    <mergeCell ref="F8:G8"/>
    <mergeCell ref="B10:E10"/>
    <mergeCell ref="E22:H22"/>
    <mergeCell ref="A21:J21"/>
    <mergeCell ref="A20:J20"/>
    <mergeCell ref="B15:J15"/>
    <mergeCell ref="B24:D30"/>
    <mergeCell ref="E24:G24"/>
    <mergeCell ref="E27:G27"/>
    <mergeCell ref="I27:J27"/>
    <mergeCell ref="E28:G28"/>
  </mergeCells>
  <dataValidations count="2">
    <dataValidation type="list" allowBlank="1" showInputMessage="1" showErrorMessage="1" sqref="F5:G5">
      <formula1>"Pflegefachkraft, Pflegehilfskraft in Ausbildung, Fachkraft Ges.-/Sozialbereich"</formula1>
    </dataValidation>
    <dataValidation type="list" allowBlank="1" showInputMessage="1" showErrorMessage="1" sqref="F11:G11">
      <formula1>"Neueinstellung, Stellenaufstockung, -"</formula1>
    </dataValidation>
  </dataValidations>
  <pageMargins left="0.7" right="0.7" top="0.78740157499999996" bottom="0.78740157499999996"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zoomScaleNormal="100" workbookViewId="0">
      <selection activeCell="I30" sqref="I30:J30"/>
    </sheetView>
  </sheetViews>
  <sheetFormatPr baseColWidth="10" defaultColWidth="11.08203125" defaultRowHeight="14" x14ac:dyDescent="0.3"/>
  <cols>
    <col min="1" max="1" width="4" style="68" customWidth="1"/>
    <col min="2" max="2" width="17.83203125" style="68" customWidth="1"/>
    <col min="3" max="4" width="11.08203125" style="68" customWidth="1"/>
    <col min="5" max="5" width="18.33203125" style="68" customWidth="1"/>
    <col min="6" max="6" width="11.08203125" style="68" customWidth="1"/>
    <col min="7" max="7" width="9" style="68" customWidth="1"/>
    <col min="8" max="8" width="11.08203125" style="68" customWidth="1"/>
    <col min="9" max="9" width="12.08203125" style="68" customWidth="1"/>
    <col min="10" max="10" width="12.33203125" style="68" customWidth="1"/>
    <col min="11" max="16384" width="11.08203125" style="68"/>
  </cols>
  <sheetData>
    <row r="1" spans="1:10" ht="14.25" customHeight="1" x14ac:dyDescent="0.3">
      <c r="A1" s="234" t="s">
        <v>231</v>
      </c>
      <c r="B1" s="235"/>
      <c r="C1" s="235"/>
      <c r="D1" s="235"/>
      <c r="E1" s="235"/>
      <c r="F1" s="235"/>
      <c r="G1" s="235"/>
      <c r="H1" s="235"/>
      <c r="I1" s="235"/>
      <c r="J1" s="236"/>
    </row>
    <row r="2" spans="1:10" ht="14.15" customHeight="1" thickBot="1" x14ac:dyDescent="0.35">
      <c r="A2" s="237"/>
      <c r="B2" s="238"/>
      <c r="C2" s="238"/>
      <c r="D2" s="238"/>
      <c r="E2" s="238"/>
      <c r="F2" s="238"/>
      <c r="G2" s="238"/>
      <c r="H2" s="238"/>
      <c r="I2" s="238"/>
      <c r="J2" s="239"/>
    </row>
    <row r="3" spans="1:10" ht="17.5" customHeight="1" thickBot="1" x14ac:dyDescent="0.35">
      <c r="A3" s="157" t="s">
        <v>178</v>
      </c>
      <c r="B3" s="158"/>
      <c r="C3" s="158"/>
      <c r="D3" s="158"/>
      <c r="E3" s="158"/>
      <c r="F3" s="158"/>
      <c r="G3" s="158"/>
      <c r="H3" s="158"/>
      <c r="I3" s="158"/>
      <c r="J3" s="159"/>
    </row>
    <row r="4" spans="1:10" ht="24" customHeight="1" thickBot="1" x14ac:dyDescent="0.35">
      <c r="A4" s="130" t="s">
        <v>238</v>
      </c>
      <c r="B4" s="131"/>
      <c r="C4" s="131"/>
      <c r="D4" s="131"/>
      <c r="E4" s="131"/>
      <c r="F4" s="131"/>
      <c r="G4" s="131"/>
      <c r="H4" s="131"/>
      <c r="I4" s="131"/>
      <c r="J4" s="132"/>
    </row>
    <row r="5" spans="1:10" ht="15" customHeight="1" x14ac:dyDescent="0.3">
      <c r="A5" s="66" t="s">
        <v>145</v>
      </c>
      <c r="B5" s="135" t="s">
        <v>234</v>
      </c>
      <c r="C5" s="136"/>
      <c r="D5" s="136"/>
      <c r="E5" s="137"/>
      <c r="F5" s="223"/>
      <c r="G5" s="224"/>
      <c r="H5" s="205" t="s">
        <v>232</v>
      </c>
      <c r="I5" s="206"/>
      <c r="J5" s="207"/>
    </row>
    <row r="6" spans="1:10" ht="24.75" customHeight="1" x14ac:dyDescent="0.3">
      <c r="A6" s="66" t="s">
        <v>239</v>
      </c>
      <c r="B6" s="227" t="s">
        <v>240</v>
      </c>
      <c r="C6" s="228"/>
      <c r="D6" s="228"/>
      <c r="E6" s="228"/>
      <c r="F6" s="228"/>
      <c r="G6" s="229"/>
      <c r="H6" s="208"/>
      <c r="I6" s="209"/>
      <c r="J6" s="210"/>
    </row>
    <row r="7" spans="1:10" ht="28.5" customHeight="1" x14ac:dyDescent="0.3">
      <c r="A7" s="66"/>
      <c r="B7" s="225"/>
      <c r="C7" s="226"/>
      <c r="D7" s="226"/>
      <c r="E7" s="226"/>
      <c r="F7" s="226"/>
      <c r="G7" s="226"/>
      <c r="H7" s="208"/>
      <c r="I7" s="209"/>
      <c r="J7" s="210"/>
    </row>
    <row r="8" spans="1:10" s="37" customFormat="1" ht="18" customHeight="1" x14ac:dyDescent="0.3">
      <c r="A8" s="66" t="s">
        <v>144</v>
      </c>
      <c r="B8" s="126" t="s">
        <v>221</v>
      </c>
      <c r="C8" s="126"/>
      <c r="D8" s="126"/>
      <c r="E8" s="126">
        <v>122</v>
      </c>
      <c r="F8" s="133" t="s">
        <v>195</v>
      </c>
      <c r="G8" s="134"/>
      <c r="H8" s="208"/>
      <c r="I8" s="209"/>
      <c r="J8" s="210"/>
    </row>
    <row r="9" spans="1:10" ht="17.149999999999999" customHeight="1" x14ac:dyDescent="0.3">
      <c r="A9" s="66" t="s">
        <v>165</v>
      </c>
      <c r="B9" s="126" t="s">
        <v>198</v>
      </c>
      <c r="C9" s="126"/>
      <c r="D9" s="126"/>
      <c r="E9" s="126"/>
      <c r="F9" s="133" t="s">
        <v>195</v>
      </c>
      <c r="G9" s="134"/>
      <c r="H9" s="208"/>
      <c r="I9" s="209"/>
      <c r="J9" s="210"/>
    </row>
    <row r="10" spans="1:10" ht="17.149999999999999" customHeight="1" x14ac:dyDescent="0.3">
      <c r="A10" s="66" t="s">
        <v>176</v>
      </c>
      <c r="B10" s="126" t="s">
        <v>224</v>
      </c>
      <c r="C10" s="126"/>
      <c r="D10" s="126"/>
      <c r="E10" s="126"/>
      <c r="F10" s="133" t="s">
        <v>195</v>
      </c>
      <c r="G10" s="134"/>
      <c r="H10" s="208"/>
      <c r="I10" s="209"/>
      <c r="J10" s="210"/>
    </row>
    <row r="11" spans="1:10" ht="19" customHeight="1" x14ac:dyDescent="0.3">
      <c r="A11" s="66" t="s">
        <v>143</v>
      </c>
      <c r="B11" s="126" t="s">
        <v>235</v>
      </c>
      <c r="C11" s="126"/>
      <c r="D11" s="126"/>
      <c r="E11" s="126"/>
      <c r="F11" s="230"/>
      <c r="G11" s="231"/>
      <c r="H11" s="208"/>
      <c r="I11" s="209"/>
      <c r="J11" s="210"/>
    </row>
    <row r="12" spans="1:10" ht="18.649999999999999" customHeight="1" x14ac:dyDescent="0.3">
      <c r="A12" s="66" t="s">
        <v>142</v>
      </c>
      <c r="B12" s="126" t="s">
        <v>184</v>
      </c>
      <c r="C12" s="126"/>
      <c r="D12" s="126"/>
      <c r="E12" s="126" t="s">
        <v>149</v>
      </c>
      <c r="F12" s="141"/>
      <c r="G12" s="142"/>
      <c r="H12" s="208"/>
      <c r="I12" s="209"/>
      <c r="J12" s="210"/>
    </row>
    <row r="13" spans="1:10" ht="19.5" customHeight="1" x14ac:dyDescent="0.3">
      <c r="A13" s="66" t="s">
        <v>141</v>
      </c>
      <c r="B13" s="126" t="s">
        <v>236</v>
      </c>
      <c r="C13" s="126"/>
      <c r="D13" s="126"/>
      <c r="E13" s="126"/>
      <c r="F13" s="141"/>
      <c r="G13" s="142"/>
      <c r="H13" s="208"/>
      <c r="I13" s="209"/>
      <c r="J13" s="210"/>
    </row>
    <row r="14" spans="1:10" ht="35.25" customHeight="1" thickBot="1" x14ac:dyDescent="0.35">
      <c r="A14" s="66" t="s">
        <v>194</v>
      </c>
      <c r="B14" s="126" t="s">
        <v>237</v>
      </c>
      <c r="C14" s="126"/>
      <c r="D14" s="126"/>
      <c r="E14" s="126"/>
      <c r="F14" s="141"/>
      <c r="G14" s="142"/>
      <c r="H14" s="211"/>
      <c r="I14" s="212"/>
      <c r="J14" s="213"/>
    </row>
    <row r="15" spans="1:10" ht="33.75" customHeight="1" x14ac:dyDescent="0.3">
      <c r="A15" s="66" t="s">
        <v>140</v>
      </c>
      <c r="B15" s="214" t="s">
        <v>241</v>
      </c>
      <c r="C15" s="215"/>
      <c r="D15" s="215"/>
      <c r="E15" s="215"/>
      <c r="F15" s="215"/>
      <c r="G15" s="215"/>
      <c r="H15" s="215"/>
      <c r="I15" s="215"/>
      <c r="J15" s="216"/>
    </row>
    <row r="16" spans="1:10" ht="36.75" customHeight="1" x14ac:dyDescent="0.3">
      <c r="A16" s="61"/>
      <c r="B16" s="217"/>
      <c r="C16" s="218"/>
      <c r="D16" s="218"/>
      <c r="E16" s="218"/>
      <c r="F16" s="218"/>
      <c r="G16" s="218"/>
      <c r="H16" s="218"/>
      <c r="I16" s="218"/>
      <c r="J16" s="219"/>
    </row>
    <row r="17" spans="1:10" ht="15.65" customHeight="1" x14ac:dyDescent="0.3">
      <c r="A17" s="60" t="s">
        <v>225</v>
      </c>
      <c r="B17" s="151" t="s">
        <v>242</v>
      </c>
      <c r="C17" s="152"/>
      <c r="D17" s="152"/>
      <c r="E17" s="153"/>
      <c r="F17" s="232"/>
      <c r="G17" s="232"/>
      <c r="H17" s="75"/>
      <c r="I17" s="75"/>
      <c r="J17" s="92"/>
    </row>
    <row r="18" spans="1:10" ht="15.65" customHeight="1" x14ac:dyDescent="0.3">
      <c r="A18" s="60" t="s">
        <v>139</v>
      </c>
      <c r="B18" s="151" t="s">
        <v>233</v>
      </c>
      <c r="C18" s="152"/>
      <c r="D18" s="152"/>
      <c r="E18" s="153"/>
      <c r="F18" s="171"/>
      <c r="G18" s="171"/>
      <c r="H18" s="93"/>
      <c r="I18" s="93"/>
      <c r="J18" s="94"/>
    </row>
    <row r="19" spans="1:10" s="69" customFormat="1" ht="14.5" thickBot="1" x14ac:dyDescent="0.35">
      <c r="A19" s="55"/>
      <c r="B19" s="48"/>
      <c r="C19" s="48"/>
      <c r="D19" s="48"/>
      <c r="E19" s="48"/>
      <c r="F19" s="48"/>
      <c r="G19" s="48"/>
      <c r="H19" s="48"/>
      <c r="I19" s="48"/>
      <c r="J19" s="56"/>
    </row>
    <row r="20" spans="1:10" ht="14.5" thickBot="1" x14ac:dyDescent="0.35">
      <c r="A20" s="157" t="s">
        <v>214</v>
      </c>
      <c r="B20" s="158"/>
      <c r="C20" s="158"/>
      <c r="D20" s="158"/>
      <c r="E20" s="158"/>
      <c r="F20" s="158"/>
      <c r="G20" s="158"/>
      <c r="H20" s="158"/>
      <c r="I20" s="158"/>
      <c r="J20" s="159"/>
    </row>
    <row r="21" spans="1:10" ht="17.149999999999999" customHeight="1" x14ac:dyDescent="0.3">
      <c r="A21" s="148" t="s">
        <v>200</v>
      </c>
      <c r="B21" s="149"/>
      <c r="C21" s="149"/>
      <c r="D21" s="149"/>
      <c r="E21" s="149"/>
      <c r="F21" s="149"/>
      <c r="G21" s="149"/>
      <c r="H21" s="149"/>
      <c r="I21" s="149"/>
      <c r="J21" s="150"/>
    </row>
    <row r="22" spans="1:10" ht="14.15" customHeight="1" x14ac:dyDescent="0.3">
      <c r="A22" s="58"/>
      <c r="B22" s="40"/>
      <c r="C22" s="37"/>
      <c r="D22" s="37"/>
      <c r="E22" s="203"/>
      <c r="F22" s="203"/>
      <c r="G22" s="203"/>
      <c r="H22" s="203"/>
      <c r="I22" s="145"/>
      <c r="J22" s="146"/>
    </row>
    <row r="23" spans="1:10" x14ac:dyDescent="0.3">
      <c r="A23" s="66" t="s">
        <v>138</v>
      </c>
      <c r="B23" s="170" t="s">
        <v>166</v>
      </c>
      <c r="C23" s="170"/>
      <c r="D23" s="170"/>
      <c r="E23" s="186" t="s">
        <v>197</v>
      </c>
      <c r="F23" s="187"/>
      <c r="G23" s="187"/>
      <c r="H23" s="188"/>
      <c r="I23" s="147">
        <v>0</v>
      </c>
      <c r="J23" s="147"/>
    </row>
    <row r="24" spans="1:10" ht="14.25" customHeight="1" x14ac:dyDescent="0.3">
      <c r="A24" s="67" t="s">
        <v>137</v>
      </c>
      <c r="B24" s="172" t="s">
        <v>199</v>
      </c>
      <c r="C24" s="172"/>
      <c r="D24" s="172"/>
      <c r="E24" s="143" t="s">
        <v>167</v>
      </c>
      <c r="F24" s="144"/>
      <c r="G24" s="144"/>
      <c r="H24" s="76">
        <v>0</v>
      </c>
      <c r="I24" s="125">
        <f>H24*12</f>
        <v>0</v>
      </c>
      <c r="J24" s="125"/>
    </row>
    <row r="25" spans="1:10" ht="14.15" customHeight="1" x14ac:dyDescent="0.3">
      <c r="A25" s="66" t="s">
        <v>136</v>
      </c>
      <c r="B25" s="172"/>
      <c r="C25" s="172"/>
      <c r="D25" s="172"/>
      <c r="E25" s="143" t="s">
        <v>168</v>
      </c>
      <c r="F25" s="144"/>
      <c r="G25" s="144"/>
      <c r="H25" s="76">
        <v>0</v>
      </c>
      <c r="I25" s="125">
        <f>H25*12</f>
        <v>0</v>
      </c>
      <c r="J25" s="125"/>
    </row>
    <row r="26" spans="1:10" x14ac:dyDescent="0.3">
      <c r="A26" s="67" t="s">
        <v>135</v>
      </c>
      <c r="B26" s="172"/>
      <c r="C26" s="172"/>
      <c r="D26" s="172"/>
      <c r="E26" s="143" t="s">
        <v>169</v>
      </c>
      <c r="F26" s="144"/>
      <c r="G26" s="144"/>
      <c r="H26" s="76">
        <v>0</v>
      </c>
      <c r="I26" s="125">
        <f>H26*12</f>
        <v>0</v>
      </c>
      <c r="J26" s="125"/>
    </row>
    <row r="27" spans="1:10" x14ac:dyDescent="0.3">
      <c r="A27" s="66" t="s">
        <v>134</v>
      </c>
      <c r="B27" s="172"/>
      <c r="C27" s="172"/>
      <c r="D27" s="172"/>
      <c r="E27" s="143" t="s">
        <v>170</v>
      </c>
      <c r="F27" s="144"/>
      <c r="G27" s="144"/>
      <c r="H27" s="76">
        <v>0</v>
      </c>
      <c r="I27" s="125">
        <f t="shared" ref="I27:I28" si="0">H27*12</f>
        <v>0</v>
      </c>
      <c r="J27" s="125"/>
    </row>
    <row r="28" spans="1:10" x14ac:dyDescent="0.3">
      <c r="A28" s="67" t="s">
        <v>133</v>
      </c>
      <c r="B28" s="172"/>
      <c r="C28" s="172"/>
      <c r="D28" s="172"/>
      <c r="E28" s="143" t="s">
        <v>171</v>
      </c>
      <c r="F28" s="144"/>
      <c r="G28" s="144"/>
      <c r="H28" s="76">
        <v>0</v>
      </c>
      <c r="I28" s="125">
        <f t="shared" si="0"/>
        <v>0</v>
      </c>
      <c r="J28" s="125"/>
    </row>
    <row r="29" spans="1:10" x14ac:dyDescent="0.3">
      <c r="A29" s="66" t="s">
        <v>132</v>
      </c>
      <c r="B29" s="172"/>
      <c r="C29" s="172"/>
      <c r="D29" s="172"/>
      <c r="E29" s="143" t="s">
        <v>202</v>
      </c>
      <c r="F29" s="144"/>
      <c r="G29" s="144"/>
      <c r="H29" s="77"/>
      <c r="I29" s="176">
        <v>0</v>
      </c>
      <c r="J29" s="176"/>
    </row>
    <row r="30" spans="1:10" x14ac:dyDescent="0.3">
      <c r="A30" s="67" t="s">
        <v>131</v>
      </c>
      <c r="B30" s="173"/>
      <c r="C30" s="173"/>
      <c r="D30" s="173"/>
      <c r="E30" s="143" t="s">
        <v>201</v>
      </c>
      <c r="F30" s="144"/>
      <c r="G30" s="144"/>
      <c r="H30" s="77"/>
      <c r="I30" s="176">
        <v>0</v>
      </c>
      <c r="J30" s="176"/>
    </row>
    <row r="31" spans="1:10" x14ac:dyDescent="0.3">
      <c r="A31" s="66" t="s">
        <v>130</v>
      </c>
      <c r="B31" s="79"/>
      <c r="C31" s="80"/>
      <c r="D31" s="81"/>
      <c r="E31" s="183" t="s">
        <v>227</v>
      </c>
      <c r="F31" s="184"/>
      <c r="G31" s="184"/>
      <c r="H31" s="185"/>
      <c r="I31" s="204">
        <f>SUM(I23:J30)</f>
        <v>0</v>
      </c>
      <c r="J31" s="204"/>
    </row>
    <row r="32" spans="1:10" x14ac:dyDescent="0.3">
      <c r="A32" s="67" t="s">
        <v>128</v>
      </c>
      <c r="B32" s="79"/>
      <c r="C32" s="80"/>
      <c r="D32" s="81"/>
      <c r="E32" s="143" t="s">
        <v>172</v>
      </c>
      <c r="F32" s="144"/>
      <c r="G32" s="144"/>
      <c r="H32" s="78">
        <v>0</v>
      </c>
      <c r="I32" s="125">
        <f>$I$31*H32</f>
        <v>0</v>
      </c>
      <c r="J32" s="125"/>
    </row>
    <row r="33" spans="1:10" x14ac:dyDescent="0.3">
      <c r="A33" s="66" t="s">
        <v>177</v>
      </c>
      <c r="B33" s="79"/>
      <c r="C33" s="80"/>
      <c r="D33" s="81"/>
      <c r="E33" s="143" t="s">
        <v>173</v>
      </c>
      <c r="F33" s="144"/>
      <c r="G33" s="144"/>
      <c r="H33" s="78">
        <v>0</v>
      </c>
      <c r="I33" s="125">
        <f>($I$31-I27)*H33</f>
        <v>0</v>
      </c>
      <c r="J33" s="125"/>
    </row>
    <row r="34" spans="1:10" x14ac:dyDescent="0.3">
      <c r="A34" s="67" t="s">
        <v>179</v>
      </c>
      <c r="B34" s="113"/>
      <c r="C34" s="114"/>
      <c r="D34" s="115"/>
      <c r="E34" s="183" t="s">
        <v>228</v>
      </c>
      <c r="F34" s="184"/>
      <c r="G34" s="184"/>
      <c r="H34" s="185"/>
      <c r="I34" s="204">
        <f>SUM(I31:J33)</f>
        <v>0</v>
      </c>
      <c r="J34" s="204"/>
    </row>
    <row r="35" spans="1:10" x14ac:dyDescent="0.3">
      <c r="A35" s="55"/>
      <c r="B35" s="48"/>
      <c r="C35" s="48"/>
      <c r="D35" s="48"/>
      <c r="E35" s="49"/>
      <c r="F35" s="49"/>
      <c r="G35" s="49"/>
      <c r="H35" s="49"/>
      <c r="I35" s="52"/>
      <c r="J35" s="62"/>
    </row>
    <row r="36" spans="1:10" ht="14.15" customHeight="1" x14ac:dyDescent="0.3">
      <c r="A36" s="67" t="s">
        <v>212</v>
      </c>
      <c r="B36" s="189" t="s">
        <v>175</v>
      </c>
      <c r="C36" s="190"/>
      <c r="D36" s="233"/>
      <c r="E36" s="183" t="s">
        <v>129</v>
      </c>
      <c r="F36" s="184"/>
      <c r="G36" s="184"/>
      <c r="H36" s="185"/>
      <c r="I36" s="204">
        <f>I34</f>
        <v>0</v>
      </c>
      <c r="J36" s="204"/>
    </row>
    <row r="37" spans="1:10" ht="14.15" customHeight="1" x14ac:dyDescent="0.3">
      <c r="A37" s="97" t="s">
        <v>226</v>
      </c>
      <c r="B37" s="98"/>
      <c r="C37" s="99"/>
      <c r="D37" s="100"/>
      <c r="E37" s="240" t="s">
        <v>174</v>
      </c>
      <c r="F37" s="241"/>
      <c r="G37" s="241"/>
      <c r="H37" s="242"/>
      <c r="I37" s="243">
        <f>(I36/12)</f>
        <v>0</v>
      </c>
      <c r="J37" s="243"/>
    </row>
    <row r="43" spans="1:10" x14ac:dyDescent="0.3">
      <c r="B43" s="112"/>
    </row>
  </sheetData>
  <sheetProtection algorithmName="SHA-512" hashValue="lF5hQJvTAztEw8/9+3Txz/IUiLVOHGRwzEeHHUxDFvF+uCv7fA8VNgmc7NYJTqaAL/ALUgJbsKRCHp3xMdqHGQ==" saltValue="aM3OeQAvqn58Pyx5DxnYmQ==" spinCount="100000" sheet="1" objects="1" scenarios="1" selectLockedCells="1"/>
  <mergeCells count="63">
    <mergeCell ref="F18:G18"/>
    <mergeCell ref="I22:J22"/>
    <mergeCell ref="A21:J21"/>
    <mergeCell ref="B12:E12"/>
    <mergeCell ref="F12:G12"/>
    <mergeCell ref="H5:J14"/>
    <mergeCell ref="B6:G6"/>
    <mergeCell ref="B7:G7"/>
    <mergeCell ref="B13:E13"/>
    <mergeCell ref="F13:G13"/>
    <mergeCell ref="B14:E14"/>
    <mergeCell ref="A20:J20"/>
    <mergeCell ref="B17:E17"/>
    <mergeCell ref="F17:G17"/>
    <mergeCell ref="B18:E18"/>
    <mergeCell ref="A3:J3"/>
    <mergeCell ref="A4:J4"/>
    <mergeCell ref="B5:E5"/>
    <mergeCell ref="F5:G5"/>
    <mergeCell ref="A1:J2"/>
    <mergeCell ref="E23:H23"/>
    <mergeCell ref="I26:J26"/>
    <mergeCell ref="E37:H37"/>
    <mergeCell ref="I37:J37"/>
    <mergeCell ref="I23:J23"/>
    <mergeCell ref="E24:G24"/>
    <mergeCell ref="I24:J24"/>
    <mergeCell ref="E25:G25"/>
    <mergeCell ref="I25:J25"/>
    <mergeCell ref="E36:H36"/>
    <mergeCell ref="I36:J36"/>
    <mergeCell ref="I31:J31"/>
    <mergeCell ref="E32:G32"/>
    <mergeCell ref="I32:J32"/>
    <mergeCell ref="I33:J33"/>
    <mergeCell ref="B24:D30"/>
    <mergeCell ref="E30:G30"/>
    <mergeCell ref="E31:H31"/>
    <mergeCell ref="E33:G33"/>
    <mergeCell ref="I30:J30"/>
    <mergeCell ref="E27:G27"/>
    <mergeCell ref="I28:J28"/>
    <mergeCell ref="E29:G29"/>
    <mergeCell ref="I29:J29"/>
    <mergeCell ref="I27:J27"/>
    <mergeCell ref="E28:G28"/>
    <mergeCell ref="E26:G26"/>
    <mergeCell ref="B36:D36"/>
    <mergeCell ref="E34:H34"/>
    <mergeCell ref="I34:J34"/>
    <mergeCell ref="B23:D23"/>
    <mergeCell ref="B8:E8"/>
    <mergeCell ref="F8:G8"/>
    <mergeCell ref="B9:E9"/>
    <mergeCell ref="F9:G9"/>
    <mergeCell ref="B10:E10"/>
    <mergeCell ref="F10:G10"/>
    <mergeCell ref="B11:E11"/>
    <mergeCell ref="F11:G11"/>
    <mergeCell ref="E22:H22"/>
    <mergeCell ref="F14:G14"/>
    <mergeCell ref="B15:J15"/>
    <mergeCell ref="B16:J16"/>
  </mergeCells>
  <dataValidations count="2">
    <dataValidation type="list" allowBlank="1" showInputMessage="1" showErrorMessage="1" sqref="F5:G5">
      <formula1>"Pflegefachkraft, Pflegehilfskraft in Ausbildung, Fachkraft Ges.-/Sozialbereich"</formula1>
    </dataValidation>
    <dataValidation type="list" allowBlank="1" showInputMessage="1" showErrorMessage="1" sqref="F11:G11">
      <formula1>"Neueinstellung, Stellenaufstockung, -"</formula1>
    </dataValidation>
  </dataValidations>
  <pageMargins left="0.7" right="0.7" top="0.78740157499999996" bottom="0.78740157499999996"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zoomScaleNormal="100" workbookViewId="0">
      <selection activeCell="I23" sqref="I23:J23"/>
    </sheetView>
  </sheetViews>
  <sheetFormatPr baseColWidth="10" defaultColWidth="11.08203125" defaultRowHeight="14" x14ac:dyDescent="0.3"/>
  <cols>
    <col min="1" max="1" width="4" style="68" customWidth="1"/>
    <col min="2" max="2" width="17.83203125" style="68" customWidth="1"/>
    <col min="3" max="4" width="11.08203125" style="68" customWidth="1"/>
    <col min="5" max="5" width="18.33203125" style="68" customWidth="1"/>
    <col min="6" max="6" width="11.08203125" style="68" customWidth="1"/>
    <col min="7" max="7" width="9" style="68" customWidth="1"/>
    <col min="8" max="8" width="11.08203125" style="68" customWidth="1"/>
    <col min="9" max="9" width="12.08203125" style="68" customWidth="1"/>
    <col min="10" max="10" width="12.33203125" style="68" customWidth="1"/>
    <col min="11" max="16384" width="11.08203125" style="68"/>
  </cols>
  <sheetData>
    <row r="1" spans="1:10" ht="14.25" customHeight="1" x14ac:dyDescent="0.3">
      <c r="A1" s="234" t="s">
        <v>231</v>
      </c>
      <c r="B1" s="235"/>
      <c r="C1" s="235"/>
      <c r="D1" s="235"/>
      <c r="E1" s="235"/>
      <c r="F1" s="235"/>
      <c r="G1" s="235"/>
      <c r="H1" s="235"/>
      <c r="I1" s="235"/>
      <c r="J1" s="236"/>
    </row>
    <row r="2" spans="1:10" ht="14.15" customHeight="1" thickBot="1" x14ac:dyDescent="0.35">
      <c r="A2" s="237"/>
      <c r="B2" s="238"/>
      <c r="C2" s="238"/>
      <c r="D2" s="238"/>
      <c r="E2" s="238"/>
      <c r="F2" s="238"/>
      <c r="G2" s="238"/>
      <c r="H2" s="238"/>
      <c r="I2" s="238"/>
      <c r="J2" s="239"/>
    </row>
    <row r="3" spans="1:10" ht="17.5" customHeight="1" thickBot="1" x14ac:dyDescent="0.35">
      <c r="A3" s="157" t="s">
        <v>178</v>
      </c>
      <c r="B3" s="158"/>
      <c r="C3" s="158"/>
      <c r="D3" s="158"/>
      <c r="E3" s="158"/>
      <c r="F3" s="158"/>
      <c r="G3" s="158"/>
      <c r="H3" s="158"/>
      <c r="I3" s="158"/>
      <c r="J3" s="159"/>
    </row>
    <row r="4" spans="1:10" ht="24" customHeight="1" thickBot="1" x14ac:dyDescent="0.35">
      <c r="A4" s="130" t="s">
        <v>238</v>
      </c>
      <c r="B4" s="131"/>
      <c r="C4" s="131"/>
      <c r="D4" s="131"/>
      <c r="E4" s="131"/>
      <c r="F4" s="131"/>
      <c r="G4" s="131"/>
      <c r="H4" s="131"/>
      <c r="I4" s="131"/>
      <c r="J4" s="132"/>
    </row>
    <row r="5" spans="1:10" ht="15" customHeight="1" x14ac:dyDescent="0.3">
      <c r="A5" s="66" t="s">
        <v>145</v>
      </c>
      <c r="B5" s="135" t="s">
        <v>234</v>
      </c>
      <c r="C5" s="136"/>
      <c r="D5" s="136"/>
      <c r="E5" s="137"/>
      <c r="F5" s="223"/>
      <c r="G5" s="224"/>
      <c r="H5" s="205" t="s">
        <v>232</v>
      </c>
      <c r="I5" s="206"/>
      <c r="J5" s="207"/>
    </row>
    <row r="6" spans="1:10" ht="24.75" customHeight="1" x14ac:dyDescent="0.3">
      <c r="A6" s="66" t="s">
        <v>239</v>
      </c>
      <c r="B6" s="227" t="s">
        <v>240</v>
      </c>
      <c r="C6" s="228"/>
      <c r="D6" s="228"/>
      <c r="E6" s="228"/>
      <c r="F6" s="228"/>
      <c r="G6" s="229"/>
      <c r="H6" s="208"/>
      <c r="I6" s="209"/>
      <c r="J6" s="210"/>
    </row>
    <row r="7" spans="1:10" ht="28.5" customHeight="1" x14ac:dyDescent="0.3">
      <c r="A7" s="66"/>
      <c r="B7" s="225"/>
      <c r="C7" s="226"/>
      <c r="D7" s="226"/>
      <c r="E7" s="226"/>
      <c r="F7" s="226"/>
      <c r="G7" s="226"/>
      <c r="H7" s="208"/>
      <c r="I7" s="209"/>
      <c r="J7" s="210"/>
    </row>
    <row r="8" spans="1:10" s="37" customFormat="1" ht="18" customHeight="1" x14ac:dyDescent="0.3">
      <c r="A8" s="66" t="s">
        <v>144</v>
      </c>
      <c r="B8" s="126" t="s">
        <v>221</v>
      </c>
      <c r="C8" s="126"/>
      <c r="D8" s="126"/>
      <c r="E8" s="126">
        <v>122</v>
      </c>
      <c r="F8" s="133" t="s">
        <v>195</v>
      </c>
      <c r="G8" s="134"/>
      <c r="H8" s="208"/>
      <c r="I8" s="209"/>
      <c r="J8" s="210"/>
    </row>
    <row r="9" spans="1:10" ht="17.149999999999999" customHeight="1" x14ac:dyDescent="0.3">
      <c r="A9" s="66" t="s">
        <v>165</v>
      </c>
      <c r="B9" s="126" t="s">
        <v>198</v>
      </c>
      <c r="C9" s="126"/>
      <c r="D9" s="126"/>
      <c r="E9" s="126"/>
      <c r="F9" s="133" t="s">
        <v>195</v>
      </c>
      <c r="G9" s="134"/>
      <c r="H9" s="208"/>
      <c r="I9" s="209"/>
      <c r="J9" s="210"/>
    </row>
    <row r="10" spans="1:10" ht="17.149999999999999" customHeight="1" x14ac:dyDescent="0.3">
      <c r="A10" s="66" t="s">
        <v>176</v>
      </c>
      <c r="B10" s="126" t="s">
        <v>224</v>
      </c>
      <c r="C10" s="126"/>
      <c r="D10" s="126"/>
      <c r="E10" s="126"/>
      <c r="F10" s="133" t="s">
        <v>195</v>
      </c>
      <c r="G10" s="134"/>
      <c r="H10" s="208"/>
      <c r="I10" s="209"/>
      <c r="J10" s="210"/>
    </row>
    <row r="11" spans="1:10" ht="19" customHeight="1" x14ac:dyDescent="0.3">
      <c r="A11" s="66" t="s">
        <v>143</v>
      </c>
      <c r="B11" s="126" t="s">
        <v>235</v>
      </c>
      <c r="C11" s="126"/>
      <c r="D11" s="126"/>
      <c r="E11" s="126"/>
      <c r="F11" s="230"/>
      <c r="G11" s="231"/>
      <c r="H11" s="208"/>
      <c r="I11" s="209"/>
      <c r="J11" s="210"/>
    </row>
    <row r="12" spans="1:10" ht="18.649999999999999" customHeight="1" x14ac:dyDescent="0.3">
      <c r="A12" s="66" t="s">
        <v>142</v>
      </c>
      <c r="B12" s="126" t="s">
        <v>184</v>
      </c>
      <c r="C12" s="126"/>
      <c r="D12" s="126"/>
      <c r="E12" s="126" t="s">
        <v>149</v>
      </c>
      <c r="F12" s="141"/>
      <c r="G12" s="142"/>
      <c r="H12" s="208"/>
      <c r="I12" s="209"/>
      <c r="J12" s="210"/>
    </row>
    <row r="13" spans="1:10" ht="19.5" customHeight="1" x14ac:dyDescent="0.3">
      <c r="A13" s="66" t="s">
        <v>141</v>
      </c>
      <c r="B13" s="126" t="s">
        <v>236</v>
      </c>
      <c r="C13" s="126"/>
      <c r="D13" s="126"/>
      <c r="E13" s="126"/>
      <c r="F13" s="141"/>
      <c r="G13" s="142"/>
      <c r="H13" s="208"/>
      <c r="I13" s="209"/>
      <c r="J13" s="210"/>
    </row>
    <row r="14" spans="1:10" ht="35.25" customHeight="1" thickBot="1" x14ac:dyDescent="0.35">
      <c r="A14" s="66" t="s">
        <v>194</v>
      </c>
      <c r="B14" s="126" t="s">
        <v>237</v>
      </c>
      <c r="C14" s="126"/>
      <c r="D14" s="126"/>
      <c r="E14" s="126"/>
      <c r="F14" s="141"/>
      <c r="G14" s="142"/>
      <c r="H14" s="211"/>
      <c r="I14" s="212"/>
      <c r="J14" s="213"/>
    </row>
    <row r="15" spans="1:10" ht="33.75" customHeight="1" x14ac:dyDescent="0.3">
      <c r="A15" s="66" t="s">
        <v>140</v>
      </c>
      <c r="B15" s="214" t="s">
        <v>241</v>
      </c>
      <c r="C15" s="215"/>
      <c r="D15" s="215"/>
      <c r="E15" s="215"/>
      <c r="F15" s="215"/>
      <c r="G15" s="215"/>
      <c r="H15" s="215"/>
      <c r="I15" s="215"/>
      <c r="J15" s="216"/>
    </row>
    <row r="16" spans="1:10" ht="36.75" customHeight="1" x14ac:dyDescent="0.3">
      <c r="A16" s="61"/>
      <c r="B16" s="217"/>
      <c r="C16" s="218"/>
      <c r="D16" s="218"/>
      <c r="E16" s="218"/>
      <c r="F16" s="218"/>
      <c r="G16" s="218"/>
      <c r="H16" s="218"/>
      <c r="I16" s="218"/>
      <c r="J16" s="219"/>
    </row>
    <row r="17" spans="1:10" ht="15.65" customHeight="1" x14ac:dyDescent="0.3">
      <c r="A17" s="60" t="s">
        <v>225</v>
      </c>
      <c r="B17" s="151" t="s">
        <v>242</v>
      </c>
      <c r="C17" s="152"/>
      <c r="D17" s="152"/>
      <c r="E17" s="153"/>
      <c r="F17" s="232"/>
      <c r="G17" s="232"/>
      <c r="H17" s="75"/>
      <c r="I17" s="75"/>
      <c r="J17" s="92"/>
    </row>
    <row r="18" spans="1:10" ht="15.65" customHeight="1" x14ac:dyDescent="0.3">
      <c r="A18" s="60" t="s">
        <v>139</v>
      </c>
      <c r="B18" s="151" t="s">
        <v>233</v>
      </c>
      <c r="C18" s="152"/>
      <c r="D18" s="152"/>
      <c r="E18" s="153"/>
      <c r="F18" s="171"/>
      <c r="G18" s="171"/>
      <c r="H18" s="93"/>
      <c r="I18" s="93"/>
      <c r="J18" s="94"/>
    </row>
    <row r="19" spans="1:10" s="69" customFormat="1" ht="14.5" thickBot="1" x14ac:dyDescent="0.35">
      <c r="A19" s="55"/>
      <c r="B19" s="48"/>
      <c r="C19" s="48"/>
      <c r="D19" s="48"/>
      <c r="E19" s="48"/>
      <c r="F19" s="48"/>
      <c r="G19" s="48"/>
      <c r="H19" s="48"/>
      <c r="I19" s="48"/>
      <c r="J19" s="56"/>
    </row>
    <row r="20" spans="1:10" ht="14.5" thickBot="1" x14ac:dyDescent="0.35">
      <c r="A20" s="157" t="s">
        <v>214</v>
      </c>
      <c r="B20" s="158"/>
      <c r="C20" s="158"/>
      <c r="D20" s="158"/>
      <c r="E20" s="158"/>
      <c r="F20" s="158"/>
      <c r="G20" s="158"/>
      <c r="H20" s="158"/>
      <c r="I20" s="158"/>
      <c r="J20" s="159"/>
    </row>
    <row r="21" spans="1:10" ht="17.149999999999999" customHeight="1" x14ac:dyDescent="0.3">
      <c r="A21" s="148" t="s">
        <v>200</v>
      </c>
      <c r="B21" s="149"/>
      <c r="C21" s="149"/>
      <c r="D21" s="149"/>
      <c r="E21" s="149"/>
      <c r="F21" s="149"/>
      <c r="G21" s="149"/>
      <c r="H21" s="149"/>
      <c r="I21" s="149"/>
      <c r="J21" s="150"/>
    </row>
    <row r="22" spans="1:10" ht="14.15" customHeight="1" x14ac:dyDescent="0.3">
      <c r="A22" s="58"/>
      <c r="B22" s="40"/>
      <c r="C22" s="37"/>
      <c r="D22" s="37"/>
      <c r="E22" s="203"/>
      <c r="F22" s="203"/>
      <c r="G22" s="203"/>
      <c r="H22" s="203"/>
      <c r="I22" s="145"/>
      <c r="J22" s="146"/>
    </row>
    <row r="23" spans="1:10" x14ac:dyDescent="0.3">
      <c r="A23" s="66" t="s">
        <v>138</v>
      </c>
      <c r="B23" s="170" t="s">
        <v>166</v>
      </c>
      <c r="C23" s="170"/>
      <c r="D23" s="170"/>
      <c r="E23" s="186" t="s">
        <v>197</v>
      </c>
      <c r="F23" s="187"/>
      <c r="G23" s="187"/>
      <c r="H23" s="188"/>
      <c r="I23" s="147">
        <v>0</v>
      </c>
      <c r="J23" s="147"/>
    </row>
    <row r="24" spans="1:10" ht="14.25" customHeight="1" x14ac:dyDescent="0.3">
      <c r="A24" s="67" t="s">
        <v>137</v>
      </c>
      <c r="B24" s="172" t="s">
        <v>199</v>
      </c>
      <c r="C24" s="172"/>
      <c r="D24" s="172"/>
      <c r="E24" s="143" t="s">
        <v>167</v>
      </c>
      <c r="F24" s="144"/>
      <c r="G24" s="144"/>
      <c r="H24" s="76">
        <v>0</v>
      </c>
      <c r="I24" s="125">
        <f>H24*12</f>
        <v>0</v>
      </c>
      <c r="J24" s="125"/>
    </row>
    <row r="25" spans="1:10" ht="14.15" customHeight="1" x14ac:dyDescent="0.3">
      <c r="A25" s="66" t="s">
        <v>136</v>
      </c>
      <c r="B25" s="172"/>
      <c r="C25" s="172"/>
      <c r="D25" s="172"/>
      <c r="E25" s="143" t="s">
        <v>168</v>
      </c>
      <c r="F25" s="144"/>
      <c r="G25" s="144"/>
      <c r="H25" s="76">
        <v>0</v>
      </c>
      <c r="I25" s="125">
        <f>H25*12</f>
        <v>0</v>
      </c>
      <c r="J25" s="125"/>
    </row>
    <row r="26" spans="1:10" x14ac:dyDescent="0.3">
      <c r="A26" s="67" t="s">
        <v>135</v>
      </c>
      <c r="B26" s="172"/>
      <c r="C26" s="172"/>
      <c r="D26" s="172"/>
      <c r="E26" s="143" t="s">
        <v>169</v>
      </c>
      <c r="F26" s="144"/>
      <c r="G26" s="144"/>
      <c r="H26" s="76">
        <v>0</v>
      </c>
      <c r="I26" s="125">
        <f>H26*12</f>
        <v>0</v>
      </c>
      <c r="J26" s="125"/>
    </row>
    <row r="27" spans="1:10" x14ac:dyDescent="0.3">
      <c r="A27" s="66" t="s">
        <v>134</v>
      </c>
      <c r="B27" s="172"/>
      <c r="C27" s="172"/>
      <c r="D27" s="172"/>
      <c r="E27" s="143" t="s">
        <v>170</v>
      </c>
      <c r="F27" s="144"/>
      <c r="G27" s="144"/>
      <c r="H27" s="76">
        <v>0</v>
      </c>
      <c r="I27" s="125">
        <f t="shared" ref="I27:I28" si="0">H27*12</f>
        <v>0</v>
      </c>
      <c r="J27" s="125"/>
    </row>
    <row r="28" spans="1:10" x14ac:dyDescent="0.3">
      <c r="A28" s="67" t="s">
        <v>133</v>
      </c>
      <c r="B28" s="172"/>
      <c r="C28" s="172"/>
      <c r="D28" s="172"/>
      <c r="E28" s="143" t="s">
        <v>171</v>
      </c>
      <c r="F28" s="144"/>
      <c r="G28" s="144"/>
      <c r="H28" s="76">
        <v>0</v>
      </c>
      <c r="I28" s="125">
        <f t="shared" si="0"/>
        <v>0</v>
      </c>
      <c r="J28" s="125"/>
    </row>
    <row r="29" spans="1:10" x14ac:dyDescent="0.3">
      <c r="A29" s="66" t="s">
        <v>132</v>
      </c>
      <c r="B29" s="172"/>
      <c r="C29" s="172"/>
      <c r="D29" s="172"/>
      <c r="E29" s="143" t="s">
        <v>202</v>
      </c>
      <c r="F29" s="144"/>
      <c r="G29" s="144"/>
      <c r="H29" s="77"/>
      <c r="I29" s="176">
        <v>0</v>
      </c>
      <c r="J29" s="176"/>
    </row>
    <row r="30" spans="1:10" x14ac:dyDescent="0.3">
      <c r="A30" s="67" t="s">
        <v>131</v>
      </c>
      <c r="B30" s="173"/>
      <c r="C30" s="173"/>
      <c r="D30" s="173"/>
      <c r="E30" s="143" t="s">
        <v>201</v>
      </c>
      <c r="F30" s="144"/>
      <c r="G30" s="144"/>
      <c r="H30" s="77"/>
      <c r="I30" s="176">
        <v>0</v>
      </c>
      <c r="J30" s="176"/>
    </row>
    <row r="31" spans="1:10" x14ac:dyDescent="0.3">
      <c r="A31" s="66" t="s">
        <v>130</v>
      </c>
      <c r="B31" s="79"/>
      <c r="C31" s="80"/>
      <c r="D31" s="81"/>
      <c r="E31" s="183" t="s">
        <v>227</v>
      </c>
      <c r="F31" s="184"/>
      <c r="G31" s="184"/>
      <c r="H31" s="185"/>
      <c r="I31" s="204">
        <f>SUM(I23:J30)</f>
        <v>0</v>
      </c>
      <c r="J31" s="204"/>
    </row>
    <row r="32" spans="1:10" x14ac:dyDescent="0.3">
      <c r="A32" s="67" t="s">
        <v>128</v>
      </c>
      <c r="B32" s="79"/>
      <c r="C32" s="80"/>
      <c r="D32" s="81"/>
      <c r="E32" s="143" t="s">
        <v>172</v>
      </c>
      <c r="F32" s="144"/>
      <c r="G32" s="144"/>
      <c r="H32" s="78">
        <v>0</v>
      </c>
      <c r="I32" s="125">
        <f>$I$31*H32</f>
        <v>0</v>
      </c>
      <c r="J32" s="125"/>
    </row>
    <row r="33" spans="1:10" x14ac:dyDescent="0.3">
      <c r="A33" s="66" t="s">
        <v>177</v>
      </c>
      <c r="B33" s="79"/>
      <c r="C33" s="80"/>
      <c r="D33" s="81"/>
      <c r="E33" s="143" t="s">
        <v>173</v>
      </c>
      <c r="F33" s="144"/>
      <c r="G33" s="144"/>
      <c r="H33" s="78">
        <v>0</v>
      </c>
      <c r="I33" s="125">
        <f>($I$31-I27)*H33</f>
        <v>0</v>
      </c>
      <c r="J33" s="125"/>
    </row>
    <row r="34" spans="1:10" x14ac:dyDescent="0.3">
      <c r="A34" s="67" t="s">
        <v>179</v>
      </c>
      <c r="B34" s="113"/>
      <c r="C34" s="114"/>
      <c r="D34" s="115"/>
      <c r="E34" s="183" t="s">
        <v>228</v>
      </c>
      <c r="F34" s="184"/>
      <c r="G34" s="184"/>
      <c r="H34" s="185"/>
      <c r="I34" s="204">
        <f>SUM(I31:J33)</f>
        <v>0</v>
      </c>
      <c r="J34" s="204"/>
    </row>
    <row r="35" spans="1:10" x14ac:dyDescent="0.3">
      <c r="A35" s="55"/>
      <c r="B35" s="48"/>
      <c r="C35" s="48"/>
      <c r="D35" s="48"/>
      <c r="E35" s="49"/>
      <c r="F35" s="49"/>
      <c r="G35" s="49"/>
      <c r="H35" s="49"/>
      <c r="I35" s="52"/>
      <c r="J35" s="62"/>
    </row>
    <row r="36" spans="1:10" ht="14.15" customHeight="1" x14ac:dyDescent="0.3">
      <c r="A36" s="67" t="s">
        <v>212</v>
      </c>
      <c r="B36" s="189" t="s">
        <v>175</v>
      </c>
      <c r="C36" s="190"/>
      <c r="D36" s="233"/>
      <c r="E36" s="183" t="s">
        <v>129</v>
      </c>
      <c r="F36" s="184"/>
      <c r="G36" s="184"/>
      <c r="H36" s="185"/>
      <c r="I36" s="204">
        <f>I34</f>
        <v>0</v>
      </c>
      <c r="J36" s="204"/>
    </row>
    <row r="37" spans="1:10" ht="14.15" customHeight="1" x14ac:dyDescent="0.3">
      <c r="A37" s="97" t="s">
        <v>226</v>
      </c>
      <c r="B37" s="98"/>
      <c r="C37" s="99"/>
      <c r="D37" s="100"/>
      <c r="E37" s="240" t="s">
        <v>174</v>
      </c>
      <c r="F37" s="241"/>
      <c r="G37" s="241"/>
      <c r="H37" s="242"/>
      <c r="I37" s="243">
        <f>(I36/12)</f>
        <v>0</v>
      </c>
      <c r="J37" s="243"/>
    </row>
    <row r="43" spans="1:10" x14ac:dyDescent="0.3">
      <c r="B43" s="112"/>
    </row>
  </sheetData>
  <sheetProtection algorithmName="SHA-512" hashValue="3KurJYlejDhOicatyq9h7kW+SKFvr/A8J7orIcEVXAfbpwFc05q1Znjt8bDRVaK0QQl6sPV3lfuxyl55Vkp+7Q==" saltValue="UQnNlfHavvnipd8YZ1lC0g==" spinCount="100000" sheet="1" selectLockedCells="1"/>
  <mergeCells count="63">
    <mergeCell ref="A1:J2"/>
    <mergeCell ref="F18:G18"/>
    <mergeCell ref="I22:J22"/>
    <mergeCell ref="A21:J21"/>
    <mergeCell ref="B12:E12"/>
    <mergeCell ref="F12:G12"/>
    <mergeCell ref="H5:J14"/>
    <mergeCell ref="B6:G6"/>
    <mergeCell ref="B7:G7"/>
    <mergeCell ref="B13:E13"/>
    <mergeCell ref="F13:G13"/>
    <mergeCell ref="B14:E14"/>
    <mergeCell ref="A20:J20"/>
    <mergeCell ref="B17:E17"/>
    <mergeCell ref="F17:G17"/>
    <mergeCell ref="I32:J32"/>
    <mergeCell ref="A3:J3"/>
    <mergeCell ref="A4:J4"/>
    <mergeCell ref="B5:E5"/>
    <mergeCell ref="F5:G5"/>
    <mergeCell ref="I30:J30"/>
    <mergeCell ref="E27:G27"/>
    <mergeCell ref="I28:J28"/>
    <mergeCell ref="E29:G29"/>
    <mergeCell ref="I29:J29"/>
    <mergeCell ref="I27:J27"/>
    <mergeCell ref="E28:G28"/>
    <mergeCell ref="B18:E18"/>
    <mergeCell ref="B24:D30"/>
    <mergeCell ref="E30:G30"/>
    <mergeCell ref="E31:H31"/>
    <mergeCell ref="I33:J33"/>
    <mergeCell ref="E23:H23"/>
    <mergeCell ref="I26:J26"/>
    <mergeCell ref="E37:H37"/>
    <mergeCell ref="I37:J37"/>
    <mergeCell ref="E34:H34"/>
    <mergeCell ref="I34:J34"/>
    <mergeCell ref="I23:J23"/>
    <mergeCell ref="E24:G24"/>
    <mergeCell ref="I24:J24"/>
    <mergeCell ref="E25:G25"/>
    <mergeCell ref="I25:J25"/>
    <mergeCell ref="E36:H36"/>
    <mergeCell ref="I36:J36"/>
    <mergeCell ref="I31:J31"/>
    <mergeCell ref="E32:G32"/>
    <mergeCell ref="E33:G33"/>
    <mergeCell ref="E26:G26"/>
    <mergeCell ref="B36:D36"/>
    <mergeCell ref="B23:D23"/>
    <mergeCell ref="B8:E8"/>
    <mergeCell ref="F8:G8"/>
    <mergeCell ref="B9:E9"/>
    <mergeCell ref="F9:G9"/>
    <mergeCell ref="B10:E10"/>
    <mergeCell ref="F10:G10"/>
    <mergeCell ref="B11:E11"/>
    <mergeCell ref="F11:G11"/>
    <mergeCell ref="E22:H22"/>
    <mergeCell ref="F14:G14"/>
    <mergeCell ref="B15:J15"/>
    <mergeCell ref="B16:J16"/>
  </mergeCells>
  <dataValidations count="2">
    <dataValidation type="list" allowBlank="1" showInputMessage="1" showErrorMessage="1" sqref="F5:G5">
      <formula1>"Pflegefachkraft, Pflegehilfskraft in Ausbildung, Fachkraft Ges.-/Sozialbereich"</formula1>
    </dataValidation>
    <dataValidation type="list" allowBlank="1" showInputMessage="1" showErrorMessage="1" sqref="F11:G11">
      <formula1>"Neueinstellung, Stellenaufstockung, -"</formula1>
    </dataValidation>
  </dataValidations>
  <pageMargins left="0.7" right="0.7" top="0.78740157499999996" bottom="0.78740157499999996"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6"/>
  <sheetViews>
    <sheetView zoomScaleNormal="100" zoomScaleSheetLayoutView="100" workbookViewId="0">
      <selection activeCell="G15" sqref="G15"/>
    </sheetView>
  </sheetViews>
  <sheetFormatPr baseColWidth="10" defaultRowHeight="14" x14ac:dyDescent="0.3"/>
  <cols>
    <col min="1" max="1" width="1.58203125" customWidth="1"/>
    <col min="2" max="2" width="17.08203125" customWidth="1"/>
    <col min="3" max="3" width="24.5" bestFit="1" customWidth="1"/>
    <col min="4" max="4" width="18.08203125" customWidth="1"/>
    <col min="5" max="5" width="19.08203125" customWidth="1"/>
    <col min="6" max="6" width="17.5" customWidth="1"/>
    <col min="7" max="7" width="15.83203125" customWidth="1"/>
    <col min="8" max="8" width="17" customWidth="1"/>
    <col min="9" max="9" width="30" customWidth="1"/>
  </cols>
  <sheetData>
    <row r="1" spans="2:26" ht="15.5" x14ac:dyDescent="0.35">
      <c r="B1" s="13" t="s">
        <v>35</v>
      </c>
      <c r="C1" s="14"/>
      <c r="D1" s="14"/>
      <c r="E1" s="14"/>
      <c r="F1" s="14"/>
      <c r="G1" s="14"/>
      <c r="H1" s="15"/>
      <c r="I1" s="16"/>
      <c r="Z1" s="28" t="s">
        <v>36</v>
      </c>
    </row>
    <row r="2" spans="2:26" ht="15.5" x14ac:dyDescent="0.35">
      <c r="B2" s="13"/>
      <c r="C2" s="14"/>
      <c r="D2" s="14"/>
      <c r="E2" s="14"/>
      <c r="F2" s="14"/>
      <c r="G2" s="17"/>
      <c r="H2" s="14"/>
      <c r="I2" s="16"/>
    </row>
    <row r="3" spans="2:26" ht="31" x14ac:dyDescent="0.3">
      <c r="B3" s="6" t="s">
        <v>37</v>
      </c>
      <c r="C3" s="6" t="s">
        <v>38</v>
      </c>
      <c r="D3" s="6" t="s">
        <v>39</v>
      </c>
      <c r="E3" s="6" t="s">
        <v>2</v>
      </c>
      <c r="F3" s="18" t="s">
        <v>3</v>
      </c>
      <c r="G3" s="18" t="s">
        <v>4</v>
      </c>
      <c r="H3" s="18" t="s">
        <v>5</v>
      </c>
      <c r="I3" s="18" t="s">
        <v>40</v>
      </c>
    </row>
    <row r="4" spans="2:26" s="29" customFormat="1" ht="7.5" customHeight="1" x14ac:dyDescent="0.35">
      <c r="B4" s="19"/>
      <c r="C4" s="19"/>
      <c r="D4" s="19"/>
      <c r="E4" s="19"/>
      <c r="F4" s="20"/>
      <c r="G4" s="20"/>
      <c r="H4" s="20"/>
      <c r="I4" s="21"/>
    </row>
    <row r="5" spans="2:26" ht="26" x14ac:dyDescent="0.3">
      <c r="B5" s="22" t="s">
        <v>41</v>
      </c>
      <c r="C5" s="23" t="s">
        <v>42</v>
      </c>
      <c r="D5" s="23" t="s">
        <v>43</v>
      </c>
      <c r="E5" s="24" t="s">
        <v>44</v>
      </c>
      <c r="F5" s="24" t="s">
        <v>45</v>
      </c>
      <c r="G5" s="24" t="s">
        <v>46</v>
      </c>
      <c r="H5" s="24" t="s">
        <v>47</v>
      </c>
      <c r="I5" s="25" t="s">
        <v>48</v>
      </c>
    </row>
    <row r="6" spans="2:26" ht="26" x14ac:dyDescent="0.3">
      <c r="B6" s="22" t="s">
        <v>41</v>
      </c>
      <c r="C6" s="23" t="s">
        <v>42</v>
      </c>
      <c r="D6" s="23" t="s">
        <v>49</v>
      </c>
      <c r="E6" s="24" t="s">
        <v>50</v>
      </c>
      <c r="F6" s="24" t="s">
        <v>51</v>
      </c>
      <c r="G6" s="24" t="s">
        <v>52</v>
      </c>
      <c r="H6" s="24" t="s">
        <v>53</v>
      </c>
      <c r="I6" s="25" t="s">
        <v>54</v>
      </c>
      <c r="L6" s="30"/>
    </row>
    <row r="7" spans="2:26" ht="26" x14ac:dyDescent="0.3">
      <c r="B7" s="22" t="s">
        <v>55</v>
      </c>
      <c r="C7" s="23" t="s">
        <v>42</v>
      </c>
      <c r="D7" s="23" t="s">
        <v>56</v>
      </c>
      <c r="E7" s="24" t="s">
        <v>57</v>
      </c>
      <c r="F7" s="24" t="s">
        <v>58</v>
      </c>
      <c r="G7" s="24" t="s">
        <v>59</v>
      </c>
      <c r="H7" s="24" t="s">
        <v>60</v>
      </c>
      <c r="I7" s="26" t="s">
        <v>61</v>
      </c>
    </row>
    <row r="8" spans="2:26" ht="26" x14ac:dyDescent="0.3">
      <c r="B8" s="22" t="s">
        <v>41</v>
      </c>
      <c r="C8" s="23" t="s">
        <v>42</v>
      </c>
      <c r="D8" s="23" t="s">
        <v>99</v>
      </c>
      <c r="E8" s="24" t="s">
        <v>100</v>
      </c>
      <c r="F8" s="24" t="s">
        <v>101</v>
      </c>
      <c r="G8" s="24" t="s">
        <v>102</v>
      </c>
      <c r="H8" s="24" t="s">
        <v>103</v>
      </c>
      <c r="I8" s="26" t="s">
        <v>104</v>
      </c>
    </row>
    <row r="9" spans="2:26" ht="25" x14ac:dyDescent="0.3">
      <c r="B9" s="22" t="s">
        <v>62</v>
      </c>
      <c r="C9" s="23" t="s">
        <v>42</v>
      </c>
      <c r="D9" s="23" t="s">
        <v>63</v>
      </c>
      <c r="E9" s="24" t="s">
        <v>64</v>
      </c>
      <c r="F9" s="24" t="s">
        <v>65</v>
      </c>
      <c r="G9" s="24" t="s">
        <v>66</v>
      </c>
      <c r="H9" s="24" t="s">
        <v>67</v>
      </c>
      <c r="I9" s="25" t="s">
        <v>68</v>
      </c>
    </row>
    <row r="10" spans="2:26" ht="26" x14ac:dyDescent="0.3">
      <c r="B10" s="22" t="s">
        <v>69</v>
      </c>
      <c r="C10" s="23" t="s">
        <v>42</v>
      </c>
      <c r="D10" s="23" t="s">
        <v>105</v>
      </c>
      <c r="E10" s="31" t="s">
        <v>70</v>
      </c>
      <c r="F10" s="24" t="s">
        <v>71</v>
      </c>
      <c r="G10" s="24" t="s">
        <v>106</v>
      </c>
      <c r="H10" s="24" t="s">
        <v>107</v>
      </c>
      <c r="I10" s="32" t="s">
        <v>108</v>
      </c>
    </row>
    <row r="11" spans="2:26" ht="26" x14ac:dyDescent="0.3">
      <c r="B11" s="22" t="s">
        <v>69</v>
      </c>
      <c r="C11" s="23" t="s">
        <v>42</v>
      </c>
      <c r="D11" s="23" t="s">
        <v>109</v>
      </c>
      <c r="E11" s="31" t="s">
        <v>70</v>
      </c>
      <c r="F11" s="24" t="s">
        <v>71</v>
      </c>
      <c r="G11" s="24" t="s">
        <v>110</v>
      </c>
      <c r="H11" s="24" t="s">
        <v>111</v>
      </c>
      <c r="I11" s="32" t="s">
        <v>112</v>
      </c>
    </row>
    <row r="12" spans="2:26" ht="37.5" x14ac:dyDescent="0.3">
      <c r="B12" s="22" t="s">
        <v>72</v>
      </c>
      <c r="C12" s="23" t="s">
        <v>73</v>
      </c>
      <c r="D12" s="23" t="s">
        <v>74</v>
      </c>
      <c r="E12" s="24" t="s">
        <v>75</v>
      </c>
      <c r="F12" s="24" t="s">
        <v>76</v>
      </c>
      <c r="G12" s="24" t="s">
        <v>77</v>
      </c>
      <c r="H12" s="24" t="s">
        <v>78</v>
      </c>
      <c r="I12" s="26" t="s">
        <v>79</v>
      </c>
    </row>
    <row r="13" spans="2:26" ht="25" x14ac:dyDescent="0.3">
      <c r="B13" s="22" t="s">
        <v>80</v>
      </c>
      <c r="C13" s="23" t="s">
        <v>42</v>
      </c>
      <c r="D13" s="23" t="s">
        <v>81</v>
      </c>
      <c r="E13" s="24" t="s">
        <v>82</v>
      </c>
      <c r="F13" s="24" t="s">
        <v>83</v>
      </c>
      <c r="G13" s="24" t="s">
        <v>84</v>
      </c>
      <c r="H13" s="24" t="s">
        <v>85</v>
      </c>
      <c r="I13" s="25" t="s">
        <v>86</v>
      </c>
    </row>
    <row r="14" spans="2:26" ht="25" x14ac:dyDescent="0.3">
      <c r="B14" s="22" t="s">
        <v>87</v>
      </c>
      <c r="C14" s="23" t="s">
        <v>42</v>
      </c>
      <c r="D14" s="23" t="s">
        <v>88</v>
      </c>
      <c r="E14" s="24" t="s">
        <v>89</v>
      </c>
      <c r="F14" s="24" t="s">
        <v>90</v>
      </c>
      <c r="G14" s="24" t="s">
        <v>91</v>
      </c>
      <c r="H14" s="24" t="s">
        <v>92</v>
      </c>
      <c r="I14" s="25" t="s">
        <v>93</v>
      </c>
    </row>
    <row r="15" spans="2:26" ht="25" x14ac:dyDescent="0.3">
      <c r="B15" s="27" t="s">
        <v>94</v>
      </c>
      <c r="C15" s="23" t="s">
        <v>42</v>
      </c>
      <c r="D15" s="23" t="s">
        <v>113</v>
      </c>
      <c r="E15" s="24" t="s">
        <v>95</v>
      </c>
      <c r="F15" s="24" t="s">
        <v>96</v>
      </c>
      <c r="G15" s="33" t="s">
        <v>114</v>
      </c>
      <c r="H15" s="24" t="s">
        <v>97</v>
      </c>
      <c r="I15" s="34" t="s">
        <v>115</v>
      </c>
    </row>
    <row r="16" spans="2:26" ht="25" x14ac:dyDescent="0.3">
      <c r="B16" s="27" t="s">
        <v>98</v>
      </c>
      <c r="C16" s="23" t="s">
        <v>42</v>
      </c>
      <c r="D16" s="23" t="s">
        <v>116</v>
      </c>
      <c r="E16" s="24" t="s">
        <v>117</v>
      </c>
      <c r="F16" s="24" t="s">
        <v>118</v>
      </c>
      <c r="G16" s="24" t="s">
        <v>119</v>
      </c>
      <c r="H16" s="24" t="s">
        <v>120</v>
      </c>
      <c r="I16" s="26" t="s">
        <v>121</v>
      </c>
    </row>
  </sheetData>
  <sheetProtection selectLockedCells="1"/>
  <hyperlinks>
    <hyperlink ref="I5" r:id="rId1"/>
    <hyperlink ref="I9" r:id="rId2"/>
    <hyperlink ref="I13" r:id="rId3"/>
    <hyperlink ref="I14" r:id="rId4"/>
    <hyperlink ref="I15" r:id="rId5"/>
    <hyperlink ref="I10" r:id="rId6"/>
    <hyperlink ref="I7" r:id="rId7"/>
    <hyperlink ref="I16" r:id="rId8"/>
    <hyperlink ref="I8" r:id="rId9"/>
    <hyperlink ref="I12" r:id="rId10"/>
    <hyperlink ref="I11" r:id="rId11"/>
  </hyperlinks>
  <pageMargins left="0.55000000000000004" right="0.38" top="0.984251969" bottom="0.984251969" header="0.4921259845" footer="0.4921259845"/>
  <pageSetup paperSize="9" scale="76" orientation="landscape" r:id="rId12"/>
  <headerFooter alignWithMargins="0"/>
  <customProperties>
    <customPr name="EpmWorksheetKeyString_GUID" r:id="rId1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zoomScaleNormal="100" zoomScaleSheetLayoutView="100" workbookViewId="0">
      <selection activeCell="D10" sqref="D10"/>
    </sheetView>
  </sheetViews>
  <sheetFormatPr baseColWidth="10" defaultColWidth="11" defaultRowHeight="13" x14ac:dyDescent="0.3"/>
  <cols>
    <col min="1" max="1" width="27" style="5" customWidth="1"/>
    <col min="2" max="2" width="19" style="5" customWidth="1"/>
    <col min="3" max="3" width="16" style="5" customWidth="1"/>
    <col min="4" max="4" width="15.5" style="5" customWidth="1"/>
    <col min="5" max="5" width="16.58203125" style="5" customWidth="1"/>
    <col min="6" max="16384" width="11" style="5"/>
  </cols>
  <sheetData>
    <row r="1" spans="1:5" ht="15.5" x14ac:dyDescent="0.35">
      <c r="A1" s="1" t="s">
        <v>0</v>
      </c>
      <c r="B1" s="2"/>
      <c r="C1" s="2"/>
      <c r="D1" s="3"/>
      <c r="E1" s="4"/>
    </row>
    <row r="2" spans="1:5" ht="15.5" x14ac:dyDescent="0.35">
      <c r="A2" s="1"/>
      <c r="B2" s="2"/>
      <c r="C2" s="2"/>
      <c r="D2" s="2"/>
      <c r="E2" s="2"/>
    </row>
    <row r="3" spans="1:5" ht="15.5" x14ac:dyDescent="0.35">
      <c r="A3" s="2"/>
      <c r="B3" s="2"/>
      <c r="C3" s="2"/>
      <c r="D3" s="2"/>
      <c r="E3" s="2"/>
    </row>
    <row r="4" spans="1:5" ht="24.75" customHeight="1" x14ac:dyDescent="0.3">
      <c r="A4" s="6" t="s">
        <v>1</v>
      </c>
      <c r="B4" s="6" t="s">
        <v>2</v>
      </c>
      <c r="C4" s="6" t="s">
        <v>3</v>
      </c>
      <c r="D4" s="6" t="s">
        <v>4</v>
      </c>
      <c r="E4" s="6" t="s">
        <v>5</v>
      </c>
    </row>
    <row r="5" spans="1:5" s="9" customFormat="1" ht="15" customHeight="1" x14ac:dyDescent="0.3">
      <c r="A5" s="7"/>
      <c r="B5" s="7"/>
      <c r="C5" s="8"/>
      <c r="D5" s="8"/>
      <c r="E5" s="8"/>
    </row>
    <row r="6" spans="1:5" ht="25" x14ac:dyDescent="0.3">
      <c r="A6" s="10" t="s">
        <v>6</v>
      </c>
      <c r="B6" s="11" t="s">
        <v>7</v>
      </c>
      <c r="C6" s="11" t="s">
        <v>8</v>
      </c>
      <c r="D6" s="11" t="s">
        <v>9</v>
      </c>
      <c r="E6" s="11" t="s">
        <v>10</v>
      </c>
    </row>
    <row r="7" spans="1:5" ht="25" x14ac:dyDescent="0.3">
      <c r="A7" s="10" t="s">
        <v>11</v>
      </c>
      <c r="B7" s="11" t="s">
        <v>12</v>
      </c>
      <c r="C7" s="11" t="s">
        <v>13</v>
      </c>
      <c r="D7" s="11" t="s">
        <v>14</v>
      </c>
      <c r="E7" s="11" t="s">
        <v>15</v>
      </c>
    </row>
    <row r="8" spans="1:5" ht="25.5" customHeight="1" x14ac:dyDescent="0.3">
      <c r="A8" s="10" t="s">
        <v>16</v>
      </c>
      <c r="B8" s="11" t="s">
        <v>17</v>
      </c>
      <c r="C8" s="11" t="s">
        <v>18</v>
      </c>
      <c r="D8" s="11" t="s">
        <v>19</v>
      </c>
      <c r="E8" s="11" t="s">
        <v>20</v>
      </c>
    </row>
    <row r="9" spans="1:5" ht="25" x14ac:dyDescent="0.3">
      <c r="A9" s="10" t="s">
        <v>21</v>
      </c>
      <c r="B9" s="11" t="s">
        <v>22</v>
      </c>
      <c r="C9" s="11" t="s">
        <v>23</v>
      </c>
      <c r="D9" s="11" t="s">
        <v>24</v>
      </c>
      <c r="E9" s="11" t="s">
        <v>25</v>
      </c>
    </row>
    <row r="10" spans="1:5" ht="25" x14ac:dyDescent="0.3">
      <c r="A10" s="10" t="s">
        <v>26</v>
      </c>
      <c r="B10" s="11" t="s">
        <v>126</v>
      </c>
      <c r="C10" s="11" t="s">
        <v>127</v>
      </c>
      <c r="D10" s="11" t="s">
        <v>27</v>
      </c>
      <c r="E10" s="11" t="s">
        <v>28</v>
      </c>
    </row>
    <row r="11" spans="1:5" ht="25" x14ac:dyDescent="0.3">
      <c r="A11" s="10" t="s">
        <v>29</v>
      </c>
      <c r="B11" s="11" t="s">
        <v>30</v>
      </c>
      <c r="C11" s="11" t="s">
        <v>31</v>
      </c>
      <c r="D11" s="11" t="s">
        <v>32</v>
      </c>
      <c r="E11" s="11" t="s">
        <v>33</v>
      </c>
    </row>
    <row r="12" spans="1:5" ht="25" x14ac:dyDescent="0.3">
      <c r="A12" s="10" t="s">
        <v>34</v>
      </c>
      <c r="B12" s="11" t="s">
        <v>122</v>
      </c>
      <c r="C12" s="11" t="s">
        <v>123</v>
      </c>
      <c r="D12" s="11" t="s">
        <v>124</v>
      </c>
      <c r="E12" s="11" t="s">
        <v>125</v>
      </c>
    </row>
    <row r="17" spans="4:4" x14ac:dyDescent="0.3">
      <c r="D17" s="12"/>
    </row>
  </sheetData>
  <sheetProtection selectLockedCells="1"/>
  <pageMargins left="0.44" right="0.49" top="0.54" bottom="0.984251969" header="0.32" footer="0.4921259845"/>
  <pageSetup paperSize="9" orientation="landscape" r:id="rId1"/>
  <headerFooter alignWithMargins="0"/>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Antrag</vt:lpstr>
      <vt:lpstr>Weitere Pflegekraft (2)</vt:lpstr>
      <vt:lpstr>Weitere Pflegekraft (3)</vt:lpstr>
      <vt:lpstr>Weitere Pflegekraft (4)</vt:lpstr>
      <vt:lpstr>Pflegekassen</vt:lpstr>
      <vt:lpstr>Bezirke</vt:lpstr>
      <vt:lpstr>Antrag!Druckbereich</vt:lpstr>
      <vt:lpstr>Pflegekassen!Druckbereich</vt:lpstr>
      <vt:lpstr>'Weitere Pflegekraft (2)'!Druckbereich</vt:lpstr>
      <vt:lpstr>'Weitere Pflegekraft (3)'!Druckbereich</vt:lpstr>
      <vt:lpstr>'Weitere Pflegekraft (4)'!Druckbereich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2021-03-17T16:02:42Z</dcterms:modified>
</cp:coreProperties>
</file>