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410" windowHeight="11010"/>
  </bookViews>
  <sheets>
    <sheet name="Antrag" sheetId="11" r:id="rId1"/>
    <sheet name="Weitere Pflegekraft (2)" sheetId="21" r:id="rId2"/>
    <sheet name="Weitere Pflegekraft (3)" sheetId="25" r:id="rId3"/>
    <sheet name="Weitere Pflegekraft (4)" sheetId="24" r:id="rId4"/>
    <sheet name="Pflegekassen" sheetId="5" state="hidden" r:id="rId5"/>
    <sheet name="Bezirke" sheetId="4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a2" localSheetId="0">#REF!</definedName>
    <definedName name="_______a2">#REF!</definedName>
    <definedName name="_______Ort1">'[1]Angebot Deckblatt'!$E$7</definedName>
    <definedName name="_______pk2001" localSheetId="0">#REF!</definedName>
    <definedName name="_______pk2001">#REF!</definedName>
    <definedName name="_______pk2002" localSheetId="0">#REF!</definedName>
    <definedName name="_______pk2002">#REF!</definedName>
    <definedName name="_______sk2001" localSheetId="0">#REF!</definedName>
    <definedName name="_______sk2001">#REF!</definedName>
    <definedName name="______a2" localSheetId="0">#REF!</definedName>
    <definedName name="______a2">#REF!</definedName>
    <definedName name="______Ort1">'[2]Angebot Deckblatt'!$E$7</definedName>
    <definedName name="______pk2001" localSheetId="0">#REF!</definedName>
    <definedName name="______pk2001">#REF!</definedName>
    <definedName name="______pk2002" localSheetId="0">#REF!</definedName>
    <definedName name="______pk2002">#REF!</definedName>
    <definedName name="______sk2001" localSheetId="0">#REF!</definedName>
    <definedName name="______sk2001">#REF!</definedName>
    <definedName name="_____a2" localSheetId="0">#REF!</definedName>
    <definedName name="_____a2">#REF!</definedName>
    <definedName name="_____Ort1">'[1]Angebot Deckblatt'!$E$7</definedName>
    <definedName name="_____pk2001" localSheetId="0">#REF!</definedName>
    <definedName name="_____pk2001">#REF!</definedName>
    <definedName name="_____pk2002" localSheetId="0">#REF!</definedName>
    <definedName name="_____pk2002">#REF!</definedName>
    <definedName name="_____sk2001" localSheetId="0">#REF!</definedName>
    <definedName name="_____sk2001">#REF!</definedName>
    <definedName name="____a2" localSheetId="0">#REF!</definedName>
    <definedName name="____a2">#REF!</definedName>
    <definedName name="____DAT2">#REF!</definedName>
    <definedName name="____FHIUACN9">#REF!</definedName>
    <definedName name="____Ort1">'[1]Angebot Deckblatt'!$E$7</definedName>
    <definedName name="____pk2001" localSheetId="0">#REF!</definedName>
    <definedName name="____pk2001">#REF!</definedName>
    <definedName name="____pk2002" localSheetId="0">#REF!</definedName>
    <definedName name="____pk2002">#REF!</definedName>
    <definedName name="____sk2001" localSheetId="0">#REF!</definedName>
    <definedName name="____sk2001">#REF!</definedName>
    <definedName name="___a2" localSheetId="0">#REF!</definedName>
    <definedName name="___a2">#REF!</definedName>
    <definedName name="___DAT1" localSheetId="0">#REF!</definedName>
    <definedName name="___DAT1">#REF!</definedName>
    <definedName name="___DAT10" localSheetId="0">#REF!</definedName>
    <definedName name="___DAT10">#REF!</definedName>
    <definedName name="___DAT11" localSheetId="0">#REF!</definedName>
    <definedName name="___DAT11">#REF!</definedName>
    <definedName name="___DAT12" localSheetId="0">#REF!</definedName>
    <definedName name="___DAT12">#REF!</definedName>
    <definedName name="___DAT1255">#REF!</definedName>
    <definedName name="___DAT13" localSheetId="0">#REF!</definedName>
    <definedName name="___DAT13">#REF!</definedName>
    <definedName name="___DAT14" localSheetId="0">#REF!</definedName>
    <definedName name="___DAT14">#REF!</definedName>
    <definedName name="___DAT15" localSheetId="0">#REF!</definedName>
    <definedName name="___DAT15">#REF!</definedName>
    <definedName name="___DAT16" localSheetId="0">#REF!</definedName>
    <definedName name="___DAT16">#REF!</definedName>
    <definedName name="___DAT17" localSheetId="0">#REF!</definedName>
    <definedName name="___DAT17">#REF!</definedName>
    <definedName name="___DAT18" localSheetId="0">#REF!</definedName>
    <definedName name="___DAT18">#REF!</definedName>
    <definedName name="___DAT19" localSheetId="0">#REF!</definedName>
    <definedName name="___DAT19">#REF!</definedName>
    <definedName name="___DAT2" localSheetId="0">#REF!</definedName>
    <definedName name="___DAT2">#REF!</definedName>
    <definedName name="___DAT20" localSheetId="0">#REF!</definedName>
    <definedName name="___DAT20">#REF!</definedName>
    <definedName name="___DAT21" localSheetId="0">#REF!</definedName>
    <definedName name="___DAT21">#REF!</definedName>
    <definedName name="___DAT22" localSheetId="0">#REF!</definedName>
    <definedName name="___DAT22">#REF!</definedName>
    <definedName name="___DAT23" localSheetId="0">#REF!</definedName>
    <definedName name="___DAT23">#REF!</definedName>
    <definedName name="___DAT24" localSheetId="0">#REF!</definedName>
    <definedName name="___DAT24">#REF!</definedName>
    <definedName name="___DAT25" localSheetId="0">#REF!</definedName>
    <definedName name="___DAT25">#REF!</definedName>
    <definedName name="___DAT26" localSheetId="0">#REF!</definedName>
    <definedName name="___DAT26">#REF!</definedName>
    <definedName name="___DAT27" localSheetId="0">#REF!</definedName>
    <definedName name="___DAT27">#REF!</definedName>
    <definedName name="___DAT28" localSheetId="0">#REF!</definedName>
    <definedName name="___DAT28">#REF!</definedName>
    <definedName name="___DAT29" localSheetId="0">#REF!</definedName>
    <definedName name="___DAT29">#REF!</definedName>
    <definedName name="___DAT3" localSheetId="0">#REF!</definedName>
    <definedName name="___DAT3">#REF!</definedName>
    <definedName name="___DAT30" localSheetId="0">#REF!</definedName>
    <definedName name="___DAT30">#REF!</definedName>
    <definedName name="___DAT31" localSheetId="0">#REF!</definedName>
    <definedName name="___DAT31">#REF!</definedName>
    <definedName name="___DAT32" localSheetId="0">#REF!</definedName>
    <definedName name="___DAT32">#REF!</definedName>
    <definedName name="___DAT33" localSheetId="0">#REF!</definedName>
    <definedName name="___DAT33">#REF!</definedName>
    <definedName name="___DAT34" localSheetId="0">#REF!</definedName>
    <definedName name="___DAT34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DHUV8">#REF!</definedName>
    <definedName name="___FJIE8">#REF!</definedName>
    <definedName name="___GHIW2">#REF!</definedName>
    <definedName name="___Ort1">'[2]Angebot Deckblatt'!$E$7</definedName>
    <definedName name="___pk2001" localSheetId="0">#REF!</definedName>
    <definedName name="___pk2001">#REF!</definedName>
    <definedName name="___pk2002" localSheetId="0">#REF!</definedName>
    <definedName name="___pk2002">#REF!</definedName>
    <definedName name="___pk2003">#REF!</definedName>
    <definedName name="___sk2001" localSheetId="0">#REF!</definedName>
    <definedName name="___sk2001">#REF!</definedName>
    <definedName name="___vnriun0">#REF!</definedName>
    <definedName name="__a2" localSheetId="0">#REF!</definedName>
    <definedName name="__a2">#REF!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11" localSheetId="0">#REF!</definedName>
    <definedName name="__DAT11">#REF!</definedName>
    <definedName name="__DAT12" localSheetId="0">#REF!</definedName>
    <definedName name="__DAT12">#REF!</definedName>
    <definedName name="__DAT13" localSheetId="0">#REF!</definedName>
    <definedName name="__DAT13">#REF!</definedName>
    <definedName name="__DAT14" localSheetId="0">#REF!</definedName>
    <definedName name="__DAT14">#REF!</definedName>
    <definedName name="__DAT15" localSheetId="0">#REF!</definedName>
    <definedName name="__DAT15">#REF!</definedName>
    <definedName name="__DAT16" localSheetId="0">#REF!</definedName>
    <definedName name="__DAT16">#REF!</definedName>
    <definedName name="__DAT17" localSheetId="0">#REF!</definedName>
    <definedName name="__DAT17">#REF!</definedName>
    <definedName name="__DAT18" localSheetId="0">#REF!</definedName>
    <definedName name="__DAT18">#REF!</definedName>
    <definedName name="__DAT19" localSheetId="0">#REF!</definedName>
    <definedName name="__DAT19">#REF!</definedName>
    <definedName name="__DAT2" localSheetId="0">#REF!</definedName>
    <definedName name="__DAT2">#REF!</definedName>
    <definedName name="__DAT20" localSheetId="0">#REF!</definedName>
    <definedName name="__DAT20">#REF!</definedName>
    <definedName name="__DAT21" localSheetId="0">#REF!</definedName>
    <definedName name="__DAT21">#REF!</definedName>
    <definedName name="__DAT22" localSheetId="0">#REF!</definedName>
    <definedName name="__DAT22">#REF!</definedName>
    <definedName name="__DAT23" localSheetId="0">#REF!</definedName>
    <definedName name="__DAT23">#REF!</definedName>
    <definedName name="__DAT24" localSheetId="0">#REF!</definedName>
    <definedName name="__DAT24">#REF!</definedName>
    <definedName name="__DAT25" localSheetId="0">#REF!</definedName>
    <definedName name="__DAT25">#REF!</definedName>
    <definedName name="__DAT26" localSheetId="0">#REF!</definedName>
    <definedName name="__DAT26">#REF!</definedName>
    <definedName name="__DAT27" localSheetId="0">#REF!</definedName>
    <definedName name="__DAT27">#REF!</definedName>
    <definedName name="__DAT28" localSheetId="0">#REF!</definedName>
    <definedName name="__DAT28">#REF!</definedName>
    <definedName name="__DAT29" localSheetId="0">#REF!</definedName>
    <definedName name="__DAT29">#REF!</definedName>
    <definedName name="__DAT3" localSheetId="0">#REF!</definedName>
    <definedName name="__DAT3">#REF!</definedName>
    <definedName name="__DAT30" localSheetId="0">#REF!</definedName>
    <definedName name="__DAT30">#REF!</definedName>
    <definedName name="__DAT31" localSheetId="0">#REF!</definedName>
    <definedName name="__DAT31">#REF!</definedName>
    <definedName name="__DAT32" localSheetId="0">#REF!</definedName>
    <definedName name="__DAT32">#REF!</definedName>
    <definedName name="__DAT33" localSheetId="0">#REF!</definedName>
    <definedName name="__DAT33">#REF!</definedName>
    <definedName name="__DAT34" localSheetId="0">#REF!</definedName>
    <definedName name="__DAT34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Ort1">'[1]Angebot Deckblatt'!$E$7</definedName>
    <definedName name="__pk2001" localSheetId="0">#REF!</definedName>
    <definedName name="__pk2001">#REF!</definedName>
    <definedName name="__pk2002" localSheetId="0">#REF!</definedName>
    <definedName name="__pk2002">#REF!</definedName>
    <definedName name="__r" localSheetId="0">#REF!</definedName>
    <definedName name="__r">#REF!</definedName>
    <definedName name="__sk2001" localSheetId="0">#REF!</definedName>
    <definedName name="__sk2001">#REF!</definedName>
    <definedName name="_a2" localSheetId="0">#REF!</definedName>
    <definedName name="_a2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7" localSheetId="0">#REF!</definedName>
    <definedName name="_DAT17">#REF!</definedName>
    <definedName name="_DAT18" localSheetId="0">#REF!</definedName>
    <definedName name="_DAT18">#REF!</definedName>
    <definedName name="_DAT19" localSheetId="0">#REF!</definedName>
    <definedName name="_DAT19">#REF!</definedName>
    <definedName name="_DAT2" localSheetId="0">#REF!</definedName>
    <definedName name="_DAT2">#REF!</definedName>
    <definedName name="_DAT20" localSheetId="0">#REF!</definedName>
    <definedName name="_DAT20">#REF!</definedName>
    <definedName name="_DAT21" localSheetId="0">#REF!</definedName>
    <definedName name="_DAT21">#REF!</definedName>
    <definedName name="_DAT22" localSheetId="0">#REF!</definedName>
    <definedName name="_DAT22">#REF!</definedName>
    <definedName name="_DAT23" localSheetId="0">#REF!</definedName>
    <definedName name="_DAT23">#REF!</definedName>
    <definedName name="_DAT24" localSheetId="0">#REF!</definedName>
    <definedName name="_DAT24">#REF!</definedName>
    <definedName name="_DAT25" localSheetId="0">#REF!</definedName>
    <definedName name="_DAT25">#REF!</definedName>
    <definedName name="_DAT26" localSheetId="0">#REF!</definedName>
    <definedName name="_DAT26">#REF!</definedName>
    <definedName name="_DAT27" localSheetId="0">#REF!</definedName>
    <definedName name="_DAT27">#REF!</definedName>
    <definedName name="_DAT28" localSheetId="0">#REF!</definedName>
    <definedName name="_DAT28">#REF!</definedName>
    <definedName name="_DAT29" localSheetId="0">#REF!</definedName>
    <definedName name="_DAT29">#REF!</definedName>
    <definedName name="_DAT3" localSheetId="0">#REF!</definedName>
    <definedName name="_DAT3">#REF!</definedName>
    <definedName name="_DAT30" localSheetId="0">#REF!</definedName>
    <definedName name="_DAT30">#REF!</definedName>
    <definedName name="_DAT31" localSheetId="0">#REF!</definedName>
    <definedName name="_DAT31">#REF!</definedName>
    <definedName name="_DAT32" localSheetId="0">#REF!</definedName>
    <definedName name="_DAT32">#REF!</definedName>
    <definedName name="_DAT33" localSheetId="0">#REF!</definedName>
    <definedName name="_DAT33">#REF!</definedName>
    <definedName name="_DAT34" localSheetId="0">#REF!</definedName>
    <definedName name="_DAT34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Ort1">'[1]Angebot Deckblatt'!$E$7</definedName>
    <definedName name="_pk2001" localSheetId="0">#REF!</definedName>
    <definedName name="_pk2001">#REF!</definedName>
    <definedName name="_pk2002" localSheetId="0">#REF!</definedName>
    <definedName name="_pk2002">#REF!</definedName>
    <definedName name="_r" localSheetId="0">#REF!</definedName>
    <definedName name="_r">#REF!</definedName>
    <definedName name="_sk2001" localSheetId="0">#REF!</definedName>
    <definedName name="_sk2001">#REF!</definedName>
    <definedName name="_skfv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 hidden="1">{#N/A,#N/A,FALSE,"Entgelte"}</definedName>
    <definedName name="aaaa" localSheetId="4" hidden="1">{#N/A,#N/A,FALSE,"Entgelte"}</definedName>
    <definedName name="aaaa" hidden="1">{#N/A,#N/A,FALSE,"Entgelte"}</definedName>
    <definedName name="aaaa_1" localSheetId="0" hidden="1">{#N/A,#N/A,FALSE,"Entgelte"}</definedName>
    <definedName name="aaaa_1" hidden="1">{#N/A,#N/A,FALSE,"Entgelte"}</definedName>
    <definedName name="aaaaa" localSheetId="0">#REF!</definedName>
    <definedName name="aaaaa">#REF!</definedName>
    <definedName name="aaaaaa" localSheetId="0">#REF!</definedName>
    <definedName name="aaaaaa">#REF!</definedName>
    <definedName name="aaaaaaa" localSheetId="0" hidden="1">{#N/A,#N/A,FALSE,"Entgelte"}</definedName>
    <definedName name="aaaaaaa" localSheetId="4" hidden="1">{#N/A,#N/A,FALSE,"Entgelte"}</definedName>
    <definedName name="aaaaaaa" hidden="1">{#N/A,#N/A,FALSE,"Entgelte"}</definedName>
    <definedName name="aaaaaaa_1" localSheetId="0" hidden="1">{#N/A,#N/A,FALSE,"Entgelte"}</definedName>
    <definedName name="aaaaaaa_1" hidden="1">{#N/A,#N/A,FALSE,"Entgelte"}</definedName>
    <definedName name="aaaaaaaa" localSheetId="0">#REF!</definedName>
    <definedName name="aaaaaaaa">#REF!</definedName>
    <definedName name="aaaaaaaaa" localSheetId="0">#REF!</definedName>
    <definedName name="aaaaaaaaa">#REF!</definedName>
    <definedName name="aaaaaaaaaa" localSheetId="0">#REF!</definedName>
    <definedName name="aaaaaaaaaa">#REF!</definedName>
    <definedName name="aaaaaaaaaaaa" localSheetId="0">#REF!</definedName>
    <definedName name="aaaaaaaaaaaa">#REF!</definedName>
    <definedName name="aaaaaaaaaaaaa">'[3]Anlage a) Personalplan'!$K$11</definedName>
    <definedName name="aaaaaaaaaaaaaaaaaaa" localSheetId="0">#REF!</definedName>
    <definedName name="aaaaaaaaaaaaaaaaaaa">#REF!</definedName>
    <definedName name="aaaaaaaaaaaaaaaaaaaa" localSheetId="0">#REF!</definedName>
    <definedName name="aaaaaaaaaaaaaaaaaaaa">#REF!</definedName>
    <definedName name="aaaaaaaaaaaaaaaaaaaaaaaaaaaa" localSheetId="0">#REF!</definedName>
    <definedName name="aaaaaaaaaaaaaaaaaaaaaaaaaaaa">#REF!</definedName>
    <definedName name="ab" localSheetId="0" hidden="1">{#N/A,#N/A,FALSE,"Entgelte"}</definedName>
    <definedName name="ab" localSheetId="4" hidden="1">{#N/A,#N/A,FALSE,"Entgelte"}</definedName>
    <definedName name="ab" hidden="1">{#N/A,#N/A,FALSE,"Entgelte"}</definedName>
    <definedName name="Abgleich" localSheetId="0">#REF!</definedName>
    <definedName name="Abgleich">#REF!</definedName>
    <definedName name="Abschreibung" localSheetId="0">#REF!</definedName>
    <definedName name="Abschreibung">#REF!</definedName>
    <definedName name="Abschreibungsfähige_Gesamtkosten" localSheetId="0">#REF!</definedName>
    <definedName name="Abschreibungsfähige_Gesamtkosten">#REF!</definedName>
    <definedName name="Abteilungsleiter" localSheetId="0">#REF!</definedName>
    <definedName name="Abteilungsleiter">#REF!</definedName>
    <definedName name="Abteilungsleitersumme" localSheetId="0">#REF!</definedName>
    <definedName name="Abteilungsleitersumme">#REF!</definedName>
    <definedName name="Abwesenheitstage" localSheetId="0">#REF!</definedName>
    <definedName name="Abwesenheitstage">#REF!</definedName>
    <definedName name="Administrator" localSheetId="0">#REF!</definedName>
    <definedName name="Administrator">#REF!</definedName>
    <definedName name="Administratorsumme" localSheetId="0">#REF!</definedName>
    <definedName name="Administratorsumme">#REF!</definedName>
    <definedName name="AFA" localSheetId="0">#REF!</definedName>
    <definedName name="AFA">#REF!</definedName>
    <definedName name="AfA_Einrichtung" localSheetId="0">#REF!</definedName>
    <definedName name="AfA_Einrichtung">#REF!</definedName>
    <definedName name="AfA_Gebäude_alt" localSheetId="0">#REF!</definedName>
    <definedName name="AfA_Gebäude_alt">#REF!</definedName>
    <definedName name="AfA_Gebäude_neu" localSheetId="0">#REF!</definedName>
    <definedName name="AfA_Gebäude_neu">#REF!</definedName>
    <definedName name="aktuellerMonat" localSheetId="0">OFFSET(#REF!,0,0,COUNTA(#REF!),9)</definedName>
    <definedName name="aktuellerMonat">OFFSET(#REF!,0,0,COUNTA(#REF!),9)</definedName>
    <definedName name="äqui_0" localSheetId="0">#REF!</definedName>
    <definedName name="äqui_0">#REF!</definedName>
    <definedName name="äqui_I" localSheetId="0">#REF!</definedName>
    <definedName name="äqui_I">#REF!</definedName>
    <definedName name="äqui_II" localSheetId="0">#REF!</definedName>
    <definedName name="äqui_II">#REF!</definedName>
    <definedName name="äqui_III" localSheetId="0">#REF!</definedName>
    <definedName name="äqui_III">#REF!</definedName>
    <definedName name="aqui_IIII" localSheetId="0">#REF!</definedName>
    <definedName name="aqui_IIII">#REF!</definedName>
    <definedName name="Äquivalenzbetrag" localSheetId="0">#REF!</definedName>
    <definedName name="Äquivalenzbetrag">#REF!</definedName>
    <definedName name="ARGE_DTA9_Entgelte_Gesamtbestand" localSheetId="0">#REF!</definedName>
    <definedName name="ARGE_DTA9_Entgelte_Gesamtbestand">#REF!</definedName>
    <definedName name="arthartart">#REF!</definedName>
    <definedName name="Arzt" localSheetId="0">#REF!</definedName>
    <definedName name="Arzt">#REF!</definedName>
    <definedName name="Arztsumme" localSheetId="0">#REF!</definedName>
    <definedName name="Arztsumme">#REF!</definedName>
    <definedName name="assssssssssssssss" localSheetId="0">#REF!</definedName>
    <definedName name="assssssssssssssss">#REF!</definedName>
    <definedName name="_xlnm.Recorder" localSheetId="0">#REF!</definedName>
    <definedName name="_xlnm.Recorder">#REF!</definedName>
    <definedName name="Ausbildungsplätze" localSheetId="0">#REF!</definedName>
    <definedName name="Ausbildungsplätze">#REF!</definedName>
    <definedName name="Ausstattungskostenobergrenze" localSheetId="0">#REF!</definedName>
    <definedName name="Ausstattungskostenobergrenze">#REF!</definedName>
    <definedName name="AusstkostobergrproPlatz" localSheetId="0">#REF!</definedName>
    <definedName name="AusstkostobergrproPlatz">#REF!</definedName>
    <definedName name="AZ">[4]Stammdaten!$B$20</definedName>
    <definedName name="b" localSheetId="0">#REF!</definedName>
    <definedName name="b">#REF!</definedName>
    <definedName name="belegt" localSheetId="0">#REF!</definedName>
    <definedName name="belegt">#REF!</definedName>
    <definedName name="Ber_Fachkraftquote_erfüllt" localSheetId="0">#REF!</definedName>
    <definedName name="Ber_Fachkraftquote_erfüllt">#REF!</definedName>
    <definedName name="Ber_Fachkraftquote_überschritten" localSheetId="0">#REF!</definedName>
    <definedName name="Ber_Fachkraftquote_überschritten">#REF!</definedName>
    <definedName name="Ber_Personalaufstockungja" localSheetId="0">#REF!</definedName>
    <definedName name="Ber_Personalaufstockungja">#REF!</definedName>
    <definedName name="Ber_Personalaufstockungnein" localSheetId="0">#REF!</definedName>
    <definedName name="Ber_Personalaufstockungnein">#REF!</definedName>
    <definedName name="Ber_Schlüsselunterschreitung_a" localSheetId="0">#REF!</definedName>
    <definedName name="Ber_Schlüsselunterschreitung_a">#REF!</definedName>
    <definedName name="Ber_Schlüsselunterschreitung_b" localSheetId="0">#REF!</definedName>
    <definedName name="Ber_Schlüsselunterschreitung_b">#REF!</definedName>
    <definedName name="BerechntgeInvestitionskosten" localSheetId="0">#REF!</definedName>
    <definedName name="BerechntgeInvestitionskosten">#REF!</definedName>
    <definedName name="BerechntgeKurzzeitpflege" localSheetId="0">#REF!</definedName>
    <definedName name="BerechntgeKurzzeitpflege">#REF!</definedName>
    <definedName name="Berechnungstage" localSheetId="0">#REF!</definedName>
    <definedName name="Berechnungstage">#REF!</definedName>
    <definedName name="Berufe" localSheetId="0">[5]Daten!#REF!</definedName>
    <definedName name="Berufe">[5]Daten!#REF!</definedName>
    <definedName name="Betreuungsdienst">'[1]Anlage b) Personalplan'!$K$16</definedName>
    <definedName name="Betriebskosten1997" localSheetId="0">[6]AVPflegeVG!#REF!</definedName>
    <definedName name="Betriebskosten1997">[6]AVPflegeVG!#REF!</definedName>
    <definedName name="Betriebskostentgl" localSheetId="0">[6]AVPflegeVG!#REF!</definedName>
    <definedName name="Betriebskostentgl">[6]AVPflegeVG!#REF!</definedName>
    <definedName name="Betriebsmittelbau" localSheetId="0">#REF!</definedName>
    <definedName name="Betriebsmittelbau">#REF!</definedName>
    <definedName name="Betriebsmittelbausumme" localSheetId="0">#REF!</definedName>
    <definedName name="Betriebsmittelbausumme">#REF!</definedName>
    <definedName name="BetrtageSchulegesamt">[7]Berechnungstage!$H$19</definedName>
    <definedName name="BetrtageSVEgesamt">[7]Berechnungstage!$H$17</definedName>
    <definedName name="Betten">[4]Stammdaten!$D$10</definedName>
    <definedName name="Bezirk" localSheetId="0">#REF!</definedName>
    <definedName name="Bezirk">#REF!</definedName>
    <definedName name="bis">'[8]Angebot Deckblatt'!$H$31</definedName>
    <definedName name="d" localSheetId="0">#REF!</definedName>
    <definedName name="d">#REF!</definedName>
    <definedName name="Darlehen" localSheetId="0">#REF!</definedName>
    <definedName name="Darlehen">#REF!</definedName>
    <definedName name="Darlehenshöhe" localSheetId="0">#REF!</definedName>
    <definedName name="Darlehenshöhe">#REF!</definedName>
    <definedName name="_xlnm.Database" localSheetId="0">[9]Daten!#REF!</definedName>
    <definedName name="_xlnm.Database">[9]Daten!#REF!</definedName>
    <definedName name="Datenschutz" localSheetId="0">#REF!</definedName>
    <definedName name="Datenschutz">#REF!</definedName>
    <definedName name="Datenschutzsumme" localSheetId="0">#REF!</definedName>
    <definedName name="Datenschutzsumme">#REF!</definedName>
    <definedName name="dd" localSheetId="0">#REF!</definedName>
    <definedName name="dd">#REF!</definedName>
    <definedName name="ddddddddddddddddd" localSheetId="0">#REF!</definedName>
    <definedName name="ddddddddddddddddd">#REF!</definedName>
    <definedName name="divisor">[10]Belegung!$E$36</definedName>
    <definedName name="dkuzu">#REF!</definedName>
    <definedName name="_xlnm.Print_Area" localSheetId="0">Antrag!$A$1:$K$75</definedName>
    <definedName name="_xlnm.Print_Area" localSheetId="4">Pflegekassen!$A$1:$I$10</definedName>
    <definedName name="_xlnm.Print_Area" localSheetId="1">'Weitere Pflegekraft (2)'!$A$1:$K$55</definedName>
    <definedName name="dtkuzfil">#REF!</definedName>
    <definedName name="dtkuzulkdt">#REF!</definedName>
    <definedName name="dtzjh">#REF!</definedName>
    <definedName name="dukzfil">#REF!</definedName>
    <definedName name="DurchschnittspersonalkostenPflegedienst" localSheetId="0">[6]AVPflegeVG!#REF!</definedName>
    <definedName name="DurchschnittspersonalkostenPflegedienst">[6]AVPflegeVG!#REF!</definedName>
    <definedName name="Durchschnittsverzinsung" localSheetId="0">#REF!</definedName>
    <definedName name="Durchschnittsverzinsung">#REF!</definedName>
    <definedName name="dzjttd">#REF!</definedName>
    <definedName name="e" localSheetId="0">#REF!</definedName>
    <definedName name="e">#REF!</definedName>
    <definedName name="edith" localSheetId="0" hidden="1">{#N/A,#N/A,FALSE,"Entgelte"}</definedName>
    <definedName name="edith" localSheetId="4" hidden="1">{#N/A,#N/A,FALSE,"Entgelte"}</definedName>
    <definedName name="edith" hidden="1">{#N/A,#N/A,FALSE,"Entgelte"}</definedName>
    <definedName name="edith_1" localSheetId="0" hidden="1">{#N/A,#N/A,FALSE,"Entgelte"}</definedName>
    <definedName name="edith_1" hidden="1">{#N/A,#N/A,FALSE,"Entgelte"}</definedName>
    <definedName name="ee" localSheetId="0">#REF!</definedName>
    <definedName name="ee">#REF!</definedName>
    <definedName name="eeadivisor">[10]Gesamtkalkulation!$F$11</definedName>
    <definedName name="eeeeeeeeeee" localSheetId="0">#REF!</definedName>
    <definedName name="eeeeeeeeeee">#REF!</definedName>
    <definedName name="Eigenkapital" localSheetId="0">#REF!</definedName>
    <definedName name="Eigenkapital">#REF!</definedName>
    <definedName name="Eigenkapitalzinsen" localSheetId="0">#REF!</definedName>
    <definedName name="Eigenkapitalzinsen">#REF!</definedName>
    <definedName name="Einheitspflegesatz" localSheetId="0">[6]AVPflegeVG!#REF!</definedName>
    <definedName name="Einheitspflegesatz">[6]AVPflegeVG!#REF!</definedName>
    <definedName name="Einrichtung">[4]Stammdaten!$B$8</definedName>
    <definedName name="EinrichtungsNr">'[8]Angebot Deckblatt'!$E$26</definedName>
    <definedName name="Endkapital" localSheetId="0">#REF!</definedName>
    <definedName name="Endkapital">#REF!</definedName>
    <definedName name="EndkapitalMiete" localSheetId="0">#REF!</definedName>
    <definedName name="EndkapitalMiete">#REF!</definedName>
    <definedName name="EntgTVöD" localSheetId="0">[5]Daten!#REF!</definedName>
    <definedName name="EntgTVöD">[5]Daten!#REF!</definedName>
    <definedName name="ergoschlüssel" localSheetId="0">#REF!</definedName>
    <definedName name="ergoschlüssel">#REF!</definedName>
    <definedName name="Erhöhungen" localSheetId="0">'[11]Liste für Dropdown-Feld'!$A$1:$A$8</definedName>
    <definedName name="Erhöhungen">'[12]Liste für Dropdown-Feld'!$A$1:$A$8</definedName>
    <definedName name="erhonwroibjwiro0bhewpaboqe" localSheetId="0" hidden="1">{#N/A,#N/A,FALSE,"Entgelte"}</definedName>
    <definedName name="erhonwroibjwiro0bhewpaboqe" hidden="1">{#N/A,#N/A,FALSE,"Entgelte"}</definedName>
    <definedName name="Etagen" localSheetId="0">#REF!</definedName>
    <definedName name="Etagen">#REF!</definedName>
    <definedName name="Euro" localSheetId="0">#REF!</definedName>
    <definedName name="Euro">#REF!</definedName>
    <definedName name="Excel_BuiltIn__FilterDatabase_1" localSheetId="0">[13]Tabellenteil!#REF!</definedName>
    <definedName name="Excel_BuiltIn__FilterDatabase_1">[13]Tabellenteil!#REF!</definedName>
    <definedName name="Fachdienst">'[1]Anlage b) Personalplan'!$K$20</definedName>
    <definedName name="Fachdienstsumme" localSheetId="0">#REF!</definedName>
    <definedName name="Fachdienstsumme">#REF!</definedName>
    <definedName name="Fahrdienst" localSheetId="0">#REF!</definedName>
    <definedName name="Fahrdienst">#REF!</definedName>
    <definedName name="Fahrdienstsumme" localSheetId="0">#REF!</definedName>
    <definedName name="Fahrdienstsumme">#REF!</definedName>
    <definedName name="fff" localSheetId="0">#REF!</definedName>
    <definedName name="fff">#REF!</definedName>
    <definedName name="fffffffff" localSheetId="0">[6]AVPflegeVG!#REF!</definedName>
    <definedName name="fffffffff">[6]AVPflegeVG!#REF!</definedName>
    <definedName name="fffffffffffffff" localSheetId="0">[6]AVPflegeVG!#REF!</definedName>
    <definedName name="fffffffffffffff">[6]AVPflegeVG!#REF!</definedName>
    <definedName name="fffffffffffffffff" localSheetId="0">[6]AVPflegeVG!#REF!</definedName>
    <definedName name="fffffffffffffffff">[6]AVPflegeVG!#REF!</definedName>
    <definedName name="fffffffffffffffffffffffffffffffffffffff" localSheetId="0">#REF!</definedName>
    <definedName name="fffffffffffffffffffffffffffffffffffffff">#REF!</definedName>
    <definedName name="fkzudtt">#REF!</definedName>
    <definedName name="fkzuzi">#REF!</definedName>
    <definedName name="Förderpläne" localSheetId="0">#REF!</definedName>
    <definedName name="Förderpläne">#REF!</definedName>
    <definedName name="Förderplänesumme" localSheetId="0">#REF!</definedName>
    <definedName name="Förderplänesumme">#REF!</definedName>
    <definedName name="FörderungAusstattung" localSheetId="0">#REF!</definedName>
    <definedName name="FörderungAusstattung">#REF!</definedName>
    <definedName name="FörderungGebäude" localSheetId="0">#REF!</definedName>
    <definedName name="FörderungGebäude">#REF!</definedName>
    <definedName name="Fortbildungspauschale" localSheetId="0">#REF!</definedName>
    <definedName name="Fortbildungspauschale">#REF!</definedName>
    <definedName name="Fortbildungspauschalesumme" localSheetId="0">#REF!</definedName>
    <definedName name="Fortbildungspauschalesumme">#REF!</definedName>
    <definedName name="Fremdkapital" localSheetId="0">#REF!</definedName>
    <definedName name="Fremdkapital">#REF!</definedName>
    <definedName name="Fremdkapitalzinsen" localSheetId="0">#REF!</definedName>
    <definedName name="Fremdkapitalzinsen">#REF!</definedName>
    <definedName name="FSL_AHS" localSheetId="0">#REF!</definedName>
    <definedName name="FSL_AHS">#REF!</definedName>
    <definedName name="fukdu">#REF!</definedName>
    <definedName name="Gebäudekostenobergrenze" localSheetId="0">#REF!</definedName>
    <definedName name="Gebäudekostenobergrenze">#REF!</definedName>
    <definedName name="Gesamtkostenobergrenze" localSheetId="0">#REF!</definedName>
    <definedName name="Gesamtkostenobergrenze">#REF!</definedName>
    <definedName name="gnrgnbg">#REF!</definedName>
    <definedName name="Grunddaten1" localSheetId="0">#REF!</definedName>
    <definedName name="Grunddaten1">#REF!</definedName>
    <definedName name="GruppendienstArbeit" localSheetId="0">#REF!</definedName>
    <definedName name="GruppendienstArbeit">#REF!</definedName>
    <definedName name="GruppendienstArbeitsumme" localSheetId="0">#REF!</definedName>
    <definedName name="GruppendienstArbeitsumme">#REF!</definedName>
    <definedName name="GruppendienstBildung" localSheetId="0">#REF!</definedName>
    <definedName name="GruppendienstBildung">#REF!</definedName>
    <definedName name="Gruppendienstbildungsumme" localSheetId="0">#REF!</definedName>
    <definedName name="Gruppendienstbildungsumme">#REF!</definedName>
    <definedName name="Härtefälle" localSheetId="0">#REF!</definedName>
    <definedName name="Härtefälle">#REF!</definedName>
    <definedName name="Hausmeister" localSheetId="0">#REF!</definedName>
    <definedName name="Hausmeister">#REF!</definedName>
    <definedName name="hausmeisterschlüssel" localSheetId="0">#REF!</definedName>
    <definedName name="hausmeisterschlüssel">#REF!</definedName>
    <definedName name="Hausmeistersumme" localSheetId="0">#REF!</definedName>
    <definedName name="Hausmeistersumme">#REF!</definedName>
    <definedName name="Hauswirtschaftsumme" localSheetId="0">#REF!</definedName>
    <definedName name="Hauswirtschaftsumme">#REF!</definedName>
    <definedName name="htennhgrzj">#REF!</definedName>
    <definedName name="htrhtrb">#REF!</definedName>
    <definedName name="igkzfikz">#REF!</definedName>
    <definedName name="IH" localSheetId="0">#REF!</definedName>
    <definedName name="IH">#REF!</definedName>
    <definedName name="Instandhaltung" localSheetId="0">#REF!</definedName>
    <definedName name="Instandhaltung">#REF!</definedName>
    <definedName name="Investitionskosten" localSheetId="0">#REF!</definedName>
    <definedName name="Investitionskosten">#REF!</definedName>
    <definedName name="InvestitionskostenproTag" localSheetId="0">#REF!</definedName>
    <definedName name="InvestitionskostenproTag">#REF!</definedName>
    <definedName name="InvestkgünstigsteKategorie" localSheetId="0">[6]AVPflegeVG!#REF!</definedName>
    <definedName name="InvestkgünstigsteKategorie">[6]AVPflegeVG!#REF!</definedName>
    <definedName name="JahressummePflegetage" localSheetId="0">#REF!</definedName>
    <definedName name="JahressummePflegetage">#REF!</definedName>
    <definedName name="JaNein" localSheetId="0">'[11]Liste für Dropdown-Feld'!$A$14:$A$15</definedName>
    <definedName name="JaNein">'[12]Liste für Dropdown-Feld'!$A$14:$A$15</definedName>
    <definedName name="jj" localSheetId="0">#REF!</definedName>
    <definedName name="jj">#REF!</definedName>
    <definedName name="jjj" localSheetId="0">#REF!</definedName>
    <definedName name="jjj">#REF!</definedName>
    <definedName name="jjjjj" localSheetId="0">#REF!</definedName>
    <definedName name="jjjjj">#REF!</definedName>
    <definedName name="jjjjjjjjjj" localSheetId="0">#REF!</definedName>
    <definedName name="jjjjjjjjjj">#REF!</definedName>
    <definedName name="jjjjjjjjjjjjj" localSheetId="0">#REF!</definedName>
    <definedName name="jjjjjjjjjjjjj">#REF!</definedName>
    <definedName name="kaltkorrektur" localSheetId="0">#REF!</definedName>
    <definedName name="kaltkorrektur">#REF!</definedName>
    <definedName name="kdm">#REF!</definedName>
    <definedName name="kk" localSheetId="0">#REF!</definedName>
    <definedName name="kk">#REF!</definedName>
    <definedName name="kkkkkkk" localSheetId="0" hidden="1">{#N/A,#N/A,FALSE,"Entgelte"}</definedName>
    <definedName name="kkkkkkk" localSheetId="4" hidden="1">{#N/A,#N/A,FALSE,"Entgelte"}</definedName>
    <definedName name="kkkkkkk" hidden="1">{#N/A,#N/A,FALSE,"Entgelte"}</definedName>
    <definedName name="kkkkkkk_1" localSheetId="0" hidden="1">{#N/A,#N/A,FALSE,"Entgelte"}</definedName>
    <definedName name="kkkkkkk_1" hidden="1">{#N/A,#N/A,FALSE,"Entgelte"}</definedName>
    <definedName name="kkkkkkkkk" localSheetId="0">#REF!</definedName>
    <definedName name="kkkkkkkkk">#REF!</definedName>
    <definedName name="kkkkkkkkkkkkk" localSheetId="0" hidden="1">{#N/A,#N/A,FALSE,"Entgelte"}</definedName>
    <definedName name="kkkkkkkkkkkkk" localSheetId="4" hidden="1">{#N/A,#N/A,FALSE,"Entgelte"}</definedName>
    <definedName name="kkkkkkkkkkkkk" hidden="1">{#N/A,#N/A,FALSE,"Entgelte"}</definedName>
    <definedName name="kkkkkkkkkkkkk_1" localSheetId="0" hidden="1">{#N/A,#N/A,FALSE,"Entgelte"}</definedName>
    <definedName name="kkkkkkkkkkkkk_1" hidden="1">{#N/A,#N/A,FALSE,"Entgelte"}</definedName>
    <definedName name="kkkkkkkkkkkkkk" localSheetId="0">#REF!</definedName>
    <definedName name="kkkkkkkkkkkkkk">#REF!</definedName>
    <definedName name="Klasse_0" localSheetId="0">#REF!</definedName>
    <definedName name="Klasse_0">#REF!</definedName>
    <definedName name="Konten" localSheetId="0">#REF!</definedName>
    <definedName name="Konten">#REF!</definedName>
    <definedName name="Konto" localSheetId="0">#REF!</definedName>
    <definedName name="Konto">#REF!</definedName>
    <definedName name="küchenschlüssel" localSheetId="0">#REF!</definedName>
    <definedName name="küchenschlüssel">#REF!</definedName>
    <definedName name="l" localSheetId="0">#REF!</definedName>
    <definedName name="l">#REF!</definedName>
    <definedName name="Lagerhaltung" localSheetId="0">#REF!</definedName>
    <definedName name="Lagerhaltung">#REF!</definedName>
    <definedName name="Lagerhaltungsumme" localSheetId="0">#REF!</definedName>
    <definedName name="Lagerhaltungsumme">#REF!</definedName>
    <definedName name="Laufzeit" localSheetId="0">#REF!</definedName>
    <definedName name="Laufzeit">#REF!</definedName>
    <definedName name="Layout_Start" localSheetId="0">#REF!</definedName>
    <definedName name="Layout_Start">#REF!</definedName>
    <definedName name="Lebensmittelaufwand" localSheetId="0">[6]AVPflegeVG!#REF!</definedName>
    <definedName name="Lebensmittelaufwand">[6]AVPflegeVG!#REF!</definedName>
    <definedName name="Leistungstyp">'[1]Angebot Deckblatt'!$E$15</definedName>
    <definedName name="LeistungstypNr">'[14]Angebot Deckblatt'!$E$19</definedName>
    <definedName name="LetzteRate" localSheetId="0">#REF!</definedName>
    <definedName name="LetzteRate">#REF!</definedName>
    <definedName name="LetztesKapital" localSheetId="0">#REF!</definedName>
    <definedName name="LetztesKapital">#REF!</definedName>
    <definedName name="letzteZeile" localSheetId="0">#REF!</definedName>
    <definedName name="letzteZeile">#REF!</definedName>
    <definedName name="m365dxg" localSheetId="0">#REF!</definedName>
    <definedName name="m365dxg">#REF!</definedName>
    <definedName name="Maßnahmepauschale" localSheetId="0">#REF!</definedName>
    <definedName name="Maßnahmepauschale">#REF!</definedName>
    <definedName name="Mietobjekt" localSheetId="0">#REF!</definedName>
    <definedName name="Mietobjekt">#REF!</definedName>
    <definedName name="neu" localSheetId="0" hidden="1">{#N/A,#N/A,FALSE,"Entgelte"}</definedName>
    <definedName name="neu" localSheetId="4" hidden="1">{#N/A,#N/A,FALSE,"Entgelte"}</definedName>
    <definedName name="neu" hidden="1">{#N/A,#N/A,FALSE,"Entgelte"}</definedName>
    <definedName name="neu_1" localSheetId="0" hidden="1">{#N/A,#N/A,FALSE,"Entgelte"}</definedName>
    <definedName name="neu_1" hidden="1">{#N/A,#N/A,FALSE,"Entgelte"}</definedName>
    <definedName name="nstznstgsrgn">#REF!</definedName>
    <definedName name="oF1_JahrAusg">'[15]Listen 1'!$L$14</definedName>
    <definedName name="öö" hidden="1">{#N/A,#N/A,FALSE,"Entgelte"}</definedName>
    <definedName name="OrgHD" localSheetId="0">#REF!</definedName>
    <definedName name="OrgHD">#REF!</definedName>
    <definedName name="OrgHDsumme" localSheetId="0">#REF!</definedName>
    <definedName name="OrgHDsumme">#REF!</definedName>
    <definedName name="OZStufe" localSheetId="0">[5]Daten!#REF!</definedName>
    <definedName name="OZStufe">[5]Daten!#REF!</definedName>
    <definedName name="PaTVöD" localSheetId="0">[5]Daten!#REF!</definedName>
    <definedName name="PaTVöD">[5]Daten!#REF!</definedName>
    <definedName name="Pauschalen" localSheetId="0">[5]Daten!#REF!</definedName>
    <definedName name="Pauschalen">[5]Daten!#REF!</definedName>
    <definedName name="PauschAlt" localSheetId="0">[5]Daten!#REF!</definedName>
    <definedName name="PauschAlt">[5]Daten!#REF!</definedName>
    <definedName name="PerskBudget" localSheetId="0">#REF!</definedName>
    <definedName name="PerskBudget">#REF!</definedName>
    <definedName name="PerskGruppendienst" localSheetId="0">#REF!</definedName>
    <definedName name="PerskGruppendienst">#REF!</definedName>
    <definedName name="PerskPflegedtgl" localSheetId="0">[6]AVPflegeVG!#REF!</definedName>
    <definedName name="PerskPflegedtgl">[6]AVPflegeVG!#REF!</definedName>
    <definedName name="PersonalschlBetreuungsdienst" localSheetId="0">#REF!</definedName>
    <definedName name="PersonalschlBetreuungsdienst">#REF!</definedName>
    <definedName name="PersonalschlüsselPflegedienst" localSheetId="0">[6]AVPflegeVG!#REF!</definedName>
    <definedName name="PersonalschlüsselPflegedienst">[6]AVPflegeVG!#REF!</definedName>
    <definedName name="Pflegedienst1" localSheetId="0">#REF!</definedName>
    <definedName name="Pflegedienst1">#REF!</definedName>
    <definedName name="Pflegedienst1summe" localSheetId="0">#REF!</definedName>
    <definedName name="Pflegedienst1summe">#REF!</definedName>
    <definedName name="Pflegedienst2" localSheetId="0">#REF!</definedName>
    <definedName name="Pflegedienst2">#REF!</definedName>
    <definedName name="Pflegedienst2summe" localSheetId="0">#REF!</definedName>
    <definedName name="Pflegedienst2summe">#REF!</definedName>
    <definedName name="Pflegegrad_1" localSheetId="0">#REF!</definedName>
    <definedName name="Pflegegrad_1" localSheetId="4">'[16]Anl. 1 Antragskalkulation'!$C$6</definedName>
    <definedName name="Pflegegrad_1">'[17]Anl. 1 Antragskalkulation'!$C$6</definedName>
    <definedName name="PflegesatzohneGruppendienst" localSheetId="0">#REF!</definedName>
    <definedName name="PflegesatzohneGruppendienst">#REF!</definedName>
    <definedName name="pflegeschlüssel" localSheetId="0">#REF!</definedName>
    <definedName name="pflegeschlüssel">#REF!</definedName>
    <definedName name="Pflegetage" localSheetId="0">#REF!</definedName>
    <definedName name="Pflegetage">#REF!</definedName>
    <definedName name="Pflegetage2000" localSheetId="0">#REF!</definedName>
    <definedName name="Pflegetage2000">#REF!</definedName>
    <definedName name="PflegetageInvestitionskosten" localSheetId="0">#REF!</definedName>
    <definedName name="PflegetageInvestitionskosten">#REF!</definedName>
    <definedName name="PflegetInvestitionsk" localSheetId="0">#REF!</definedName>
    <definedName name="PflegetInvestitionsk">#REF!</definedName>
    <definedName name="Pflegevergütung100" localSheetId="0">[6]AVPflegeVG!#REF!</definedName>
    <definedName name="Pflegevergütung100">[6]AVPflegeVG!#REF!</definedName>
    <definedName name="PG_" localSheetId="0">#REF!</definedName>
    <definedName name="PG_1" localSheetId="0">#REF!</definedName>
    <definedName name="PG_1">#REF!</definedName>
    <definedName name="PG_2" localSheetId="0">#REF!</definedName>
    <definedName name="PG_2">#REF!</definedName>
    <definedName name="PG_3" localSheetId="0">#REF!</definedName>
    <definedName name="PG_3">'[18]PG 1'!$C$8</definedName>
    <definedName name="PG_I">'[19]Anl. 1 Antragskalkulation'!$C$6</definedName>
    <definedName name="PG_II">'[19]Anl. 1 Antragskalkulation'!$C$7</definedName>
    <definedName name="PG_III">'[19]Anl. 1 Antragskalkulation'!$C$8</definedName>
    <definedName name="PG_IV">'[19]Anl. 1 Antragskalkulation'!$C$9</definedName>
    <definedName name="PG_V">'[19]Anl. 1 Antragskalkulation'!$C$10</definedName>
    <definedName name="PKLeitung" localSheetId="0">#REF!</definedName>
    <definedName name="PKLeitung">#REF!</definedName>
    <definedName name="plätz" localSheetId="0">#REF!</definedName>
    <definedName name="plätz">#REF!</definedName>
    <definedName name="plätze" localSheetId="0">#REF!</definedName>
    <definedName name="plätze">#REF!</definedName>
    <definedName name="Plätze_0" localSheetId="0">#REF!</definedName>
    <definedName name="Plätze_0">#REF!</definedName>
    <definedName name="Plätze_I" localSheetId="0">#REF!</definedName>
    <definedName name="Plätze_I">#REF!</definedName>
    <definedName name="Plätze_II" localSheetId="0">#REF!</definedName>
    <definedName name="Plätze_II">#REF!</definedName>
    <definedName name="Plätze_III" localSheetId="0">#REF!</definedName>
    <definedName name="Plätze_III">#REF!</definedName>
    <definedName name="PlätzeEZ" localSheetId="0">#REF!</definedName>
    <definedName name="PlätzeEZ">#REF!</definedName>
    <definedName name="PlätzeGroßeDZ" localSheetId="0">[6]AVPflegeVG!#REF!</definedName>
    <definedName name="PlätzeGroßeDZ">[6]AVPflegeVG!#REF!</definedName>
    <definedName name="PlätzeGroßeEZ" localSheetId="0">[6]AVPflegeVG!#REF!</definedName>
    <definedName name="PlätzeGroßeEZ">[6]AVPflegeVG!#REF!</definedName>
    <definedName name="PlätzeMietobjekt" localSheetId="0">#REF!</definedName>
    <definedName name="PlätzeMietobjekt">#REF!</definedName>
    <definedName name="Plätzeneu">'[20]Angebot Deckblatt'!$E$30</definedName>
    <definedName name="Platzkostenobergrenze" localSheetId="0">#REF!</definedName>
    <definedName name="Platzkostenobergrenze">#REF!</definedName>
    <definedName name="pnk">[10]Personalaufwendungen!$I$55</definedName>
    <definedName name="q" localSheetId="0">#REF!</definedName>
    <definedName name="q">#REF!</definedName>
    <definedName name="qq" localSheetId="0">#REF!</definedName>
    <definedName name="qq">#REF!</definedName>
    <definedName name="qqqqqqq" localSheetId="0">#REF!</definedName>
    <definedName name="qqqqqqq">#REF!</definedName>
    <definedName name="qqqqqqqqq" localSheetId="0">#REF!</definedName>
    <definedName name="qqqqqqqqq">#REF!</definedName>
    <definedName name="qqqqqqqqqqq" localSheetId="0">#REF!</definedName>
    <definedName name="qqqqqqqqqqq">#REF!</definedName>
    <definedName name="qqqqqqqqqqqq" localSheetId="0">#REF!</definedName>
    <definedName name="qqqqqqqqqqqq">#REF!</definedName>
    <definedName name="qqqqqqqqqqqqqqq" localSheetId="0">#REF!</definedName>
    <definedName name="qqqqqqqqqqqqqqq">#REF!</definedName>
    <definedName name="qqqqqqqqqqqqqqqq" localSheetId="0">[6]AVPflegeVG!#REF!</definedName>
    <definedName name="qqqqqqqqqqqqqqqq">[6]AVPflegeVG!#REF!</definedName>
    <definedName name="Qualifizierung" localSheetId="0">#REF!</definedName>
    <definedName name="Qualifizierung">#REF!</definedName>
    <definedName name="Qualifizierungsumme" localSheetId="0">#REF!</definedName>
    <definedName name="Qualifizierungsumme">#REF!</definedName>
    <definedName name="Qualitätsmanagement" localSheetId="0">#REF!</definedName>
    <definedName name="Qualitätsmanagement">#REF!</definedName>
    <definedName name="Qualitätsmanagementsumme" localSheetId="0">#REF!</definedName>
    <definedName name="Qualitätsmanagementsumme">#REF!</definedName>
    <definedName name="RateMiete" localSheetId="0">#REF!</definedName>
    <definedName name="RateMiete">#REF!</definedName>
    <definedName name="rD1.Knoten01">'[15]Daten 1'!$K$11</definedName>
    <definedName name="rD1.Knoten02">'[15]Daten 1'!$K$18</definedName>
    <definedName name="rD1.Knoten03">'[15]Daten 1'!$K$26</definedName>
    <definedName name="rD1.Knoten04">'[15]Daten 1'!$K$37</definedName>
    <definedName name="rD1.Knoten05">'[15]Daten 1'!$K$43</definedName>
    <definedName name="rD1.Knoten06">'[15]Daten 1'!$K$55</definedName>
    <definedName name="rD1.Knoten07">'[15]Daten 1'!$K$61</definedName>
    <definedName name="risiko">[10]Personalaufwendungen!$I$57</definedName>
    <definedName name="rr" localSheetId="0">#REF!</definedName>
    <definedName name="rr">#REF!</definedName>
    <definedName name="rrr" localSheetId="0">#REF!</definedName>
    <definedName name="rrr">#REF!</definedName>
    <definedName name="rrrrrrrrrr" localSheetId="0">#REF!</definedName>
    <definedName name="rrrrrrrrrr">#REF!</definedName>
    <definedName name="rrrrrrrrrrr" localSheetId="0">#REF!</definedName>
    <definedName name="rrrrrrrrrrr">#REF!</definedName>
    <definedName name="rrrrrrrrrrrrrrrrrrrrrr" localSheetId="0">#REF!</definedName>
    <definedName name="rrrrrrrrrrrrrrrrrrrrrr">#REF!</definedName>
    <definedName name="rrrrrrrrrrrrrrrrrrrrrrrr" localSheetId="0">[6]AVPflegeVG!#REF!</definedName>
    <definedName name="rrrrrrrrrrrrrrrrrrrrrrrr">[6]AVPflegeVG!#REF!</definedName>
    <definedName name="rthrbsrtszh">#REF!</definedName>
    <definedName name="sa" localSheetId="0">#REF!</definedName>
    <definedName name="sa">#REF!</definedName>
    <definedName name="Salden" localSheetId="0">#REF!</definedName>
    <definedName name="Salden">#REF!</definedName>
    <definedName name="Salden01" localSheetId="0">#REF!</definedName>
    <definedName name="Salden01">#REF!</definedName>
    <definedName name="Salden02" localSheetId="0">#REF!</definedName>
    <definedName name="Salden02">#REF!</definedName>
    <definedName name="Salden05" localSheetId="0">#REF!</definedName>
    <definedName name="Salden05">#REF!</definedName>
    <definedName name="Salden10" localSheetId="0">#REF!</definedName>
    <definedName name="Salden10">#REF!</definedName>
    <definedName name="SaldenGES" localSheetId="0">#REF!</definedName>
    <definedName name="SaldenGES">#REF!</definedName>
    <definedName name="SchleifeMiete1" localSheetId="0">#REF!</definedName>
    <definedName name="SchleifeMiete1">#REF!</definedName>
    <definedName name="SchleifeMiete2" localSheetId="0">#REF!</definedName>
    <definedName name="SchleifeMiete2">#REF!</definedName>
    <definedName name="SchleifeMiete3" localSheetId="0">#REF!</definedName>
    <definedName name="SchleifeMiete3">#REF!</definedName>
    <definedName name="SchleifeMiete4" localSheetId="0">#REF!</definedName>
    <definedName name="SchleifeMiete4">#REF!</definedName>
    <definedName name="SchleifeMiete5" localSheetId="0">#REF!</definedName>
    <definedName name="SchleifeMiete5">#REF!</definedName>
    <definedName name="SchleifeMiete6" localSheetId="0">#REF!</definedName>
    <definedName name="SchleifeMiete6">#REF!</definedName>
    <definedName name="SchleifeMiete7" localSheetId="0">#REF!</definedName>
    <definedName name="SchleifeMiete7">#REF!</definedName>
    <definedName name="Schlü2000" localSheetId="0">#REF!</definedName>
    <definedName name="Schlü2000">#REF!</definedName>
    <definedName name="Schlüssel2000Tapf" localSheetId="0">#REF!</definedName>
    <definedName name="Schlüssel2000Tapf">#REF!</definedName>
    <definedName name="Seitenwechsel1" localSheetId="0">#REF!</definedName>
    <definedName name="Seitenwechsel1">#REF!</definedName>
    <definedName name="Seitenwechsel2" localSheetId="0">#REF!</definedName>
    <definedName name="Seitenwechsel2">#REF!</definedName>
    <definedName name="srthbarttsh">#REF!</definedName>
    <definedName name="sssss" localSheetId="0">#REF!</definedName>
    <definedName name="sssss">#REF!</definedName>
    <definedName name="sssssssssss" localSheetId="0">#REF!</definedName>
    <definedName name="sssssssssss">#REF!</definedName>
    <definedName name="sssssssssssss" localSheetId="0">#REF!</definedName>
    <definedName name="sssssssssssss">#REF!</definedName>
    <definedName name="sssssssssssssss" localSheetId="0">#REF!</definedName>
    <definedName name="sssssssssssssss">#REF!</definedName>
    <definedName name="sssssssssssssssss" localSheetId="0">#REF!</definedName>
    <definedName name="sssssssssssssssss">#REF!</definedName>
    <definedName name="Stellvertretersumme" localSheetId="0">#REF!</definedName>
    <definedName name="Stellvertretersumme">#REF!</definedName>
    <definedName name="Stellvetreter" localSheetId="0">#REF!</definedName>
    <definedName name="Stellvetreter">#REF!</definedName>
    <definedName name="sthsbrzmut">#REF!</definedName>
    <definedName name="sthsrthg">#REF!</definedName>
    <definedName name="sthsthrstgrshrt">#REF!</definedName>
    <definedName name="Straße1">'[1]Angebot Deckblatt'!$E$6</definedName>
    <definedName name="strhbrthtg">#REF!</definedName>
    <definedName name="strhbtrbdrhatg">#REF!</definedName>
    <definedName name="Stufe_0" localSheetId="0">#REF!</definedName>
    <definedName name="Stufe_0">#REF!</definedName>
    <definedName name="Stufe_3" localSheetId="0">#REF!</definedName>
    <definedName name="Stufe_3">#REF!</definedName>
    <definedName name="Stufe_I" localSheetId="0">#REF!</definedName>
    <definedName name="Stufe_I">#REF!</definedName>
    <definedName name="Stufe_II" localSheetId="0">#REF!</definedName>
    <definedName name="Stufe_II">#REF!</definedName>
    <definedName name="Stufe_III" localSheetId="0">#REF!</definedName>
    <definedName name="Stufe_III">#REF!</definedName>
    <definedName name="Stufe0" localSheetId="0">#REF!</definedName>
    <definedName name="Stufe0">#REF!</definedName>
    <definedName name="stufe3" localSheetId="0">#REF!</definedName>
    <definedName name="stufe3">#REF!</definedName>
    <definedName name="summe" localSheetId="0">#REF!</definedName>
    <definedName name="summe">#REF!</definedName>
    <definedName name="summeBetreuung" localSheetId="0">#REF!</definedName>
    <definedName name="summeBetreuung">#REF!</definedName>
    <definedName name="SummeFachdienst">'[21]Anl. 3 Prosp. pers. Besetzung'!$K$26</definedName>
    <definedName name="summeGruppendienst" localSheetId="0">#REF!</definedName>
    <definedName name="summeGruppendienst">#REF!</definedName>
    <definedName name="SummeHauswirtschaft">'[21]Anl. 3 Prosp. pers. Besetzung'!$K$33</definedName>
    <definedName name="summeleitungverwaltung" localSheetId="0">#REF!</definedName>
    <definedName name="summeleitungverwaltung">#REF!</definedName>
    <definedName name="SummeVerwaltung" localSheetId="0">#REF!</definedName>
    <definedName name="SummeVerwaltung">#REF!</definedName>
    <definedName name="SVATZ" localSheetId="0">[5]Daten!#REF!</definedName>
    <definedName name="SVATZ">[5]Daten!#REF!</definedName>
    <definedName name="SVGfB" localSheetId="0">[5]Daten!#REF!</definedName>
    <definedName name="SVGfB">[5]Daten!#REF!</definedName>
    <definedName name="SVPrakt" localSheetId="0">[5]Daten!#REF!</definedName>
    <definedName name="SVPrakt">[5]Daten!#REF!</definedName>
    <definedName name="tdzkudzu">#REF!</definedName>
    <definedName name="test" localSheetId="0" hidden="1">{#N/A,#N/A,FALSE,"Entgelte"}</definedName>
    <definedName name="test" localSheetId="4" hidden="1">{#N/A,#N/A,FALSE,"Entgelte"}</definedName>
    <definedName name="test" hidden="1">{#N/A,#N/A,FALSE,"Entgelte"}</definedName>
    <definedName name="test_1" localSheetId="0" hidden="1">{#N/A,#N/A,FALSE,"Entgelte"}</definedName>
    <definedName name="test_1" hidden="1">{#N/A,#N/A,FALSE,"Entgelte"}</definedName>
    <definedName name="TEST1" localSheetId="0">#REF!</definedName>
    <definedName name="test1" hidden="1">{#N/A,#N/A,FALSE,"Entgelte"}</definedName>
    <definedName name="TEST2" localSheetId="0">#REF!</definedName>
    <definedName name="TEST2">#REF!</definedName>
    <definedName name="TEST3" localSheetId="0">#REF!</definedName>
    <definedName name="TEST3">#REF!</definedName>
    <definedName name="TestA" localSheetId="0">#REF!</definedName>
    <definedName name="TestA">#REF!</definedName>
    <definedName name="TestB" localSheetId="0">#REF!</definedName>
    <definedName name="TestB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gtrh">#REF!</definedName>
    <definedName name="trhbrtbrth">#REF!</definedName>
    <definedName name="trhsrtgsrthn">#REF!</definedName>
    <definedName name="trhtbzjsdhtaeh">#REF!</definedName>
    <definedName name="tt" localSheetId="0">#REF!</definedName>
    <definedName name="tt">#REF!</definedName>
    <definedName name="UmwandBAT" localSheetId="0">[5]Daten!#REF!</definedName>
    <definedName name="UmwandBAT">[5]Daten!#REF!</definedName>
    <definedName name="UmwandTVöD" localSheetId="0">[5]Daten!#REF!</definedName>
    <definedName name="UmwandTVöD">[5]Daten!#REF!</definedName>
    <definedName name="utkzli">#REF!</definedName>
    <definedName name="v0" localSheetId="0">#REF!</definedName>
    <definedName name="v0">#REF!</definedName>
    <definedName name="variable" localSheetId="0">#REF!</definedName>
    <definedName name="variable">#REF!</definedName>
    <definedName name="Vergleichstage" localSheetId="0">#REF!</definedName>
    <definedName name="Vergleichstage">#REF!</definedName>
    <definedName name="vergütungstage" localSheetId="0">#REF!</definedName>
    <definedName name="vergütungstage">#REF!</definedName>
    <definedName name="VergütungsvereinbarungII" localSheetId="0" hidden="1">{#N/A,#N/A,FALSE,"Entgelte"}</definedName>
    <definedName name="VergütungsvereinbarungII" localSheetId="4" hidden="1">{#N/A,#N/A,FALSE,"Entgelte"}</definedName>
    <definedName name="VergütungsvereinbarungII" hidden="1">{#N/A,#N/A,FALSE,"Entgelte"}</definedName>
    <definedName name="Verwaltungspauschale" localSheetId="0">#REF!</definedName>
    <definedName name="Verwaltungspauschale">#REF!</definedName>
    <definedName name="Verwaltungspauschalesumme" localSheetId="0">#REF!</definedName>
    <definedName name="Verwaltungspauschalesumme">#REF!</definedName>
    <definedName name="Verwaltungsschlüssel" localSheetId="0">#REF!</definedName>
    <definedName name="Verwaltungsschlüssel">#REF!</definedName>
    <definedName name="VI" localSheetId="0">#REF!</definedName>
    <definedName name="VI">#REF!</definedName>
    <definedName name="VII" localSheetId="0">#REF!</definedName>
    <definedName name="VII">#REF!</definedName>
    <definedName name="VIII" localSheetId="0">#REF!</definedName>
    <definedName name="VIII">#REF!</definedName>
    <definedName name="VIIII" localSheetId="0">#REF!</definedName>
    <definedName name="VIIII">#REF!</definedName>
    <definedName name="VLWert" localSheetId="0">[5]Daten!#REF!</definedName>
    <definedName name="VLWert">[5]Daten!#REF!</definedName>
    <definedName name="Vollportionen" localSheetId="0">#REF!</definedName>
    <definedName name="Vollportionen">#REF!</definedName>
    <definedName name="Vollzeit" localSheetId="0">[5]Daten!#REF!</definedName>
    <definedName name="Vollzeit">[5]Daten!#REF!</definedName>
    <definedName name="vom">[4]Stammdaten!$B$22</definedName>
    <definedName name="von">'[8]Angebot Deckblatt'!$E$31</definedName>
    <definedName name="vv" localSheetId="0">#REF!</definedName>
    <definedName name="vv">#REF!</definedName>
    <definedName name="w" localSheetId="0">#REF!</definedName>
    <definedName name="w">#REF!</definedName>
    <definedName name="wäscheschlüssel" localSheetId="0">#REF!</definedName>
    <definedName name="wäscheschlüssel">#REF!</definedName>
    <definedName name="wefqwerf">#REF!</definedName>
    <definedName name="Werkstattleiter" localSheetId="0">#REF!</definedName>
    <definedName name="Werkstattleiter">#REF!</definedName>
    <definedName name="WerkstattleiterSumme" localSheetId="0">#REF!</definedName>
    <definedName name="WerkstattleiterSumme">#REF!</definedName>
    <definedName name="wrn.verknüpfung." localSheetId="0" hidden="1">{#N/A,#N/A,FALSE,"Entgelte"}</definedName>
    <definedName name="wrn.verknüpfung." localSheetId="4" hidden="1">{#N/A,#N/A,FALSE,"Entgelte"}</definedName>
    <definedName name="wrn.verknüpfung." hidden="1">{#N/A,#N/A,FALSE,"Entgelte"}</definedName>
    <definedName name="wrn.verknüpfung._1" localSheetId="0" hidden="1">{#N/A,#N/A,FALSE,"Entgelte"}</definedName>
    <definedName name="wrn.verknüpfung._1" hidden="1">{#N/A,#N/A,FALSE,"Entgelte"}</definedName>
    <definedName name="wwdfgsdgtf">#REF!</definedName>
    <definedName name="wwww" localSheetId="0">#REF!</definedName>
    <definedName name="wwww">#REF!</definedName>
    <definedName name="wwwwww" localSheetId="0">#REF!</definedName>
    <definedName name="wwwwww">#REF!</definedName>
    <definedName name="wwwwwwwwwwwww" localSheetId="0">[6]AVPflegeVG!#REF!</definedName>
    <definedName name="wwwwwwwwwwwww">[6]AVPflegeVG!#REF!</definedName>
    <definedName name="xxxxxxxxxxxxxxxxxxxxxxxxxx" localSheetId="0">#REF!</definedName>
    <definedName name="xxxxxxxxxxxxxxxxxxxxxxxxxx">#REF!</definedName>
    <definedName name="Zahlung" localSheetId="0">#REF!</definedName>
    <definedName name="Zahlung">#REF!</definedName>
    <definedName name="zikdtz">#REF!</definedName>
    <definedName name="Zinsen" localSheetId="0">#REF!</definedName>
    <definedName name="Zinsen">#REF!</definedName>
    <definedName name="ZinsLetzteRate" localSheetId="0">#REF!</definedName>
    <definedName name="ZinsLetzteRate">#REF!</definedName>
    <definedName name="zukdz">#REF!</definedName>
    <definedName name="Zulagen" localSheetId="0">[5]Daten!#REF!</definedName>
    <definedName name="Zulagen">[5]Daten!#REF!</definedName>
    <definedName name="ZuschlagEZ" localSheetId="0">[6]AVPflegeVG!#REF!</definedName>
    <definedName name="ZuschlagEZ">[6]AVPflegeVG!#REF!</definedName>
    <definedName name="ZuschlagGroßeDZ" localSheetId="0">[6]AVPflegeVG!#REF!</definedName>
    <definedName name="ZuschlagGroßeDZ">[6]AVPflegeVG!#REF!</definedName>
    <definedName name="ZuschlagGroßeEZ" localSheetId="0">[6]AVPflegeVG!#REF!</definedName>
    <definedName name="ZuschlagGroßeEZ">[6]AVPflegeVG!#REF!</definedName>
    <definedName name="ZuverzinsendesEigenkapital" localSheetId="0">#REF!</definedName>
    <definedName name="ZuverzinsendesEigenkapital">#REF!</definedName>
    <definedName name="Zweigstellenleiter" localSheetId="0">#REF!</definedName>
    <definedName name="Zweigstellenleiter">#REF!</definedName>
    <definedName name="zweigstellenleitersumme" localSheetId="0">#REF!</definedName>
    <definedName name="zweigstellenleitersumme">#REF!</definedName>
  </definedNames>
  <calcPr calcId="162913"/>
</workbook>
</file>

<file path=xl/calcChain.xml><?xml version="1.0" encoding="utf-8"?>
<calcChain xmlns="http://schemas.openxmlformats.org/spreadsheetml/2006/main">
  <c r="J53" i="24" l="1"/>
  <c r="J49" i="24"/>
  <c r="J48" i="24"/>
  <c r="J54" i="24" s="1"/>
  <c r="J47" i="24"/>
  <c r="J46" i="24"/>
  <c r="J45" i="24"/>
  <c r="J52" i="24" s="1"/>
  <c r="J55" i="24" s="1"/>
  <c r="J54" i="25"/>
  <c r="J53" i="25"/>
  <c r="J52" i="25"/>
  <c r="J55" i="25" s="1"/>
  <c r="J49" i="25"/>
  <c r="J48" i="25"/>
  <c r="J47" i="25"/>
  <c r="J46" i="25"/>
  <c r="J45" i="25"/>
  <c r="J54" i="21" l="1"/>
  <c r="J53" i="21"/>
  <c r="J49" i="21"/>
  <c r="J48" i="21"/>
  <c r="J47" i="21"/>
  <c r="J46" i="21"/>
  <c r="J45" i="21"/>
  <c r="J52" i="21" s="1"/>
  <c r="J55" i="21" l="1"/>
  <c r="J63" i="11"/>
  <c r="J61" i="11"/>
  <c r="J64" i="11" l="1"/>
  <c r="J65" i="11"/>
  <c r="J62" i="11"/>
  <c r="J68" i="11" l="1"/>
  <c r="J70" i="11" s="1"/>
  <c r="J69" i="11" l="1"/>
  <c r="J71" i="11" s="1"/>
</calcChain>
</file>

<file path=xl/sharedStrings.xml><?xml version="1.0" encoding="utf-8"?>
<sst xmlns="http://schemas.openxmlformats.org/spreadsheetml/2006/main" count="434" uniqueCount="201">
  <si>
    <t>Liste der zuständigen Pflegesatzverhandler bei den Bezirken</t>
  </si>
  <si>
    <t>Name des Bezirks</t>
  </si>
  <si>
    <t>Straße</t>
  </si>
  <si>
    <t>PLZ/Ort</t>
  </si>
  <si>
    <t>Telefon</t>
  </si>
  <si>
    <t>Fax</t>
  </si>
  <si>
    <t>Bezirk Oberbayern -Sozialverwaltung</t>
  </si>
  <si>
    <t>Prinzregentenstr. 14</t>
  </si>
  <si>
    <t>80538 München</t>
  </si>
  <si>
    <t>089 2198-20001</t>
  </si>
  <si>
    <t>089 2198-05-20001</t>
  </si>
  <si>
    <t>Bezirk Niederbayern - Sozialverwaltung</t>
  </si>
  <si>
    <t>Am Lurzenhof 3c</t>
  </si>
  <si>
    <t>84036 Landshut-Schönbrunn</t>
  </si>
  <si>
    <t>0871 97512-100</t>
  </si>
  <si>
    <t>0871 97512-190</t>
  </si>
  <si>
    <t>Bezirk Oberpfalz - Sozialverwaltung</t>
  </si>
  <si>
    <t>Postfach 100165</t>
  </si>
  <si>
    <t>93001 Regensburg</t>
  </si>
  <si>
    <t>0941 9100-2105</t>
  </si>
  <si>
    <t>0941 9100-2199</t>
  </si>
  <si>
    <t>Bezirk Oberfranken - Sozialverwaltung</t>
  </si>
  <si>
    <t>Postfach 101152</t>
  </si>
  <si>
    <t>95411 Bayreuth</t>
  </si>
  <si>
    <t>0921 7846-2002</t>
  </si>
  <si>
    <t>0921 7846-42002</t>
  </si>
  <si>
    <t>Bezirk Mittelfranken - Pflegesatzabteilung</t>
  </si>
  <si>
    <t>0981 4664-0</t>
  </si>
  <si>
    <t>0981 4664-2299</t>
  </si>
  <si>
    <t>Bezirk Unterfranken - Sozialverwaltung</t>
  </si>
  <si>
    <t>Silcherstraße 5</t>
  </si>
  <si>
    <t>97074 Würzburg</t>
  </si>
  <si>
    <t>0931 7959-1331</t>
  </si>
  <si>
    <t>0931 7959-2331</t>
  </si>
  <si>
    <t>Bezirk Schwaben - Sozialverwaltung</t>
  </si>
  <si>
    <t>Liste der zuständigen Pflegesatzverhandler bei den Pflegekassen</t>
  </si>
  <si>
    <t>Stand 21.10.16</t>
  </si>
  <si>
    <t>Zuständigkeits-
Bereich</t>
  </si>
  <si>
    <t>Name der Pflegekasse</t>
  </si>
  <si>
    <t>Name des Verhandlers</t>
  </si>
  <si>
    <t>E-Mail</t>
  </si>
  <si>
    <t xml:space="preserve">Oberbayern/ München </t>
  </si>
  <si>
    <t>Arbeitsgemeinschaft  der Pflegekassenverbände</t>
  </si>
  <si>
    <t>Grobauer, Andreas</t>
  </si>
  <si>
    <t>Landsberger Str. 150-152</t>
  </si>
  <si>
    <t>80339 München</t>
  </si>
  <si>
    <t>089 54442951</t>
  </si>
  <si>
    <t>089 544411602951</t>
  </si>
  <si>
    <t>andreas.grobauer@by.aok.de</t>
  </si>
  <si>
    <t>Oßwald, Manfred</t>
  </si>
  <si>
    <t>Postfach 201563</t>
  </si>
  <si>
    <t>80015 München</t>
  </si>
  <si>
    <t> 089 532981037</t>
  </si>
  <si>
    <t>089 53298 2799</t>
  </si>
  <si>
    <t>Manfred.Osswald@kkh.de</t>
  </si>
  <si>
    <t>Oberbayern/ Oberpfalz</t>
  </si>
  <si>
    <t>Zarembowicz, Maria</t>
  </si>
  <si>
    <t>Arnulfstr. 201a</t>
  </si>
  <si>
    <t>80634 München</t>
  </si>
  <si>
    <t>089 55255142</t>
  </si>
  <si>
    <t>089 55255115</t>
  </si>
  <si>
    <t>Maria.zarembowicz@vdek.com</t>
  </si>
  <si>
    <t>Niederbayern</t>
  </si>
  <si>
    <t>Koch, Reinhard</t>
  </si>
  <si>
    <t>Töginger Str. 9</t>
  </si>
  <si>
    <t>84453 Mühldorf</t>
  </si>
  <si>
    <t>08631 614204</t>
  </si>
  <si>
    <t>08631 6144204</t>
  </si>
  <si>
    <t>reinhard.koch@by.aok.de</t>
  </si>
  <si>
    <t>Oberpfalz</t>
  </si>
  <si>
    <t>Haidenauplatz 3</t>
  </si>
  <si>
    <t>81667 München</t>
  </si>
  <si>
    <t>Oberfranken</t>
  </si>
  <si>
    <t>Arbeitsgemeinschaft  der Pflegekassenverbände c/o BARMER</t>
  </si>
  <si>
    <t>Kiesekamp, Christoffer</t>
  </si>
  <si>
    <t>Schweinfurter Str. 11</t>
  </si>
  <si>
    <t>97080 Würzburg</t>
  </si>
  <si>
    <t>0800 333004 202 124</t>
  </si>
  <si>
    <t>0800 333004 202 149</t>
  </si>
  <si>
    <t>christoffer.kiesekamp@barmer-gek.de</t>
  </si>
  <si>
    <t>Mittelfranken</t>
  </si>
  <si>
    <t>Vaka, Tanja</t>
  </si>
  <si>
    <t>Postfach 1033</t>
  </si>
  <si>
    <t>90001 Nürnberg</t>
  </si>
  <si>
    <t>0911 8169359</t>
  </si>
  <si>
    <t>0911 2189409999</t>
  </si>
  <si>
    <t>tanja.vaka@by.aok.de</t>
  </si>
  <si>
    <t>Unterfranken</t>
  </si>
  <si>
    <t>Schramm, Guido</t>
  </si>
  <si>
    <t>Goldbacher Str. 57</t>
  </si>
  <si>
    <t>63741 Aschaffenburg</t>
  </si>
  <si>
    <t>06021 499445</t>
  </si>
  <si>
    <t>06021 49990445</t>
  </si>
  <si>
    <t>guido.schramm@by.aok.de</t>
  </si>
  <si>
    <t>Nord-Schwaben</t>
  </si>
  <si>
    <t>Züricher Str. 25</t>
  </si>
  <si>
    <t xml:space="preserve">81476 München </t>
  </si>
  <si>
    <t>089 7457955 231</t>
  </si>
  <si>
    <t>Süd-Schwaben</t>
  </si>
  <si>
    <t>Karl, Irena</t>
  </si>
  <si>
    <t>Postfach 210203</t>
  </si>
  <si>
    <t>80672 München</t>
  </si>
  <si>
    <t>0800 333004-251102</t>
  </si>
  <si>
    <t>0800 333004-251109</t>
  </si>
  <si>
    <t>irena.karl@barmer.de</t>
  </si>
  <si>
    <t>Bormann, René</t>
  </si>
  <si>
    <t>089 9047550-1140</t>
  </si>
  <si>
    <t>040-33470-277781</t>
  </si>
  <si>
    <t xml:space="preserve">rene.bormann@dak.de
</t>
  </si>
  <si>
    <t>Scheuk, Hans</t>
  </si>
  <si>
    <t>089 9047550-1113</t>
  </si>
  <si>
    <t>040-33470-472191</t>
  </si>
  <si>
    <t xml:space="preserve">hans.scheuk@dak.de
</t>
  </si>
  <si>
    <t>Schöße, Marina</t>
  </si>
  <si>
    <t>089 74579-231</t>
  </si>
  <si>
    <t>schoesse@bkk-lv-bayern.de</t>
  </si>
  <si>
    <t>Ritter, Susanne</t>
  </si>
  <si>
    <t>Krankenhausstraße 2</t>
  </si>
  <si>
    <t>89257 Illertissen</t>
  </si>
  <si>
    <t>07303 9629-44</t>
  </si>
  <si>
    <t>08221 9452044</t>
  </si>
  <si>
    <t>susanne.ritter@by.aok.de</t>
  </si>
  <si>
    <t>Hafnerberg 10</t>
  </si>
  <si>
    <t>86152 Augsburg</t>
  </si>
  <si>
    <t>0821 3101-249; 291; -4165</t>
  </si>
  <si>
    <t>0821 3101-1249; -1291; -14165</t>
  </si>
  <si>
    <t>Danziger Str. 5</t>
  </si>
  <si>
    <t>91522 Ansbach</t>
  </si>
  <si>
    <t>Kinderzulage mtl.</t>
  </si>
  <si>
    <t>Familienzulage mtl.</t>
  </si>
  <si>
    <t>Heimzulage mtl.</t>
  </si>
  <si>
    <t>vermögenswirksame Leistungen mtl.</t>
  </si>
  <si>
    <t>sonstige feststehende Zulagen mtl.</t>
  </si>
  <si>
    <t>AG-Anteile Sozialabgaben</t>
  </si>
  <si>
    <t>Arbeitgeberaufwand ZVK</t>
  </si>
  <si>
    <t>Angaben zur Einrichtung</t>
  </si>
  <si>
    <t>TT.MM.JJJJ</t>
  </si>
  <si>
    <t>Jährliches Arbeitnehmerbrutto ohne Zulagen</t>
  </si>
  <si>
    <t>Nur vertraglich vereinbarte Zulagen und Sonderzahlungen</t>
  </si>
  <si>
    <t>Urlaubsgeld p. a.</t>
  </si>
  <si>
    <t>Jahressonderzahlung p. a.</t>
  </si>
  <si>
    <t>Ort, Datum, Stempel und rechtsverbindliche Unterschrift des Pflegeeinrichtungsträgers</t>
  </si>
  <si>
    <t>2. Änderung der Beschäftigungsdaten</t>
  </si>
  <si>
    <t>Name der Pflegeeinrichtung</t>
  </si>
  <si>
    <t>Name des Einrichtungsträgers</t>
  </si>
  <si>
    <t>Sonstige Änderungen (Freitextfeld):</t>
  </si>
  <si>
    <t>Allgemeine Angaben</t>
  </si>
  <si>
    <t xml:space="preserve">Personelle Ausstattung nach Pflegesatzvereinbarung (§ 84 Abs. 5 SGB XI) dauerhaft (über 3 Monate) nicht erfüllt </t>
  </si>
  <si>
    <t>von</t>
  </si>
  <si>
    <t>bis</t>
  </si>
  <si>
    <t>Pflegehilfskraft</t>
  </si>
  <si>
    <t>Pflegefachkraft</t>
  </si>
  <si>
    <t>VK</t>
  </si>
  <si>
    <t>Wert von 0,1 - 1,0</t>
  </si>
  <si>
    <t>Stellenumfang</t>
  </si>
  <si>
    <t xml:space="preserve">Änderung erfolgt für Pflegekraft </t>
  </si>
  <si>
    <t>Bitte Zutreffendes ankreuzen</t>
  </si>
  <si>
    <t xml:space="preserve">Personenbezogene Änderungen </t>
  </si>
  <si>
    <t>Sollten Sie Änderungen in Bezug auf mehrere Beschäftigte haben, nutzen Sie zusätzlich die weiteren Mappen dieser Tabelle zur Eintragung der Beschäftigungs- und Vergütungsdaten.</t>
  </si>
  <si>
    <t>Entfristung zum</t>
  </si>
  <si>
    <t>Neue Befristung bis</t>
  </si>
  <si>
    <t>Änderung der Befristung</t>
  </si>
  <si>
    <t>Bei Pflegehilfskräften: Übernahme als Pflegefachkraft ab</t>
  </si>
  <si>
    <t>Sonstige allgemeine Änderungen (Freitextfeld):</t>
  </si>
  <si>
    <r>
      <t xml:space="preserve">1. Angaben gemäß Bescheid </t>
    </r>
    <r>
      <rPr>
        <sz val="8"/>
        <rFont val="Lucida Sans Unicode"/>
        <family val="2"/>
      </rPr>
      <t>(dient der Zuordnung)</t>
    </r>
  </si>
  <si>
    <t>z.B. Krankengeld, Mutterschaftsgeld, Elterngeld, Pflegeunterstützungsgeld</t>
  </si>
  <si>
    <t>Nachbesetzung erfolgt nicht</t>
  </si>
  <si>
    <t>Nachbesetzung erfolgt zu gleichen Bedingungen (im gesamten Zeitraum, bei gleichem Umfang und Vergütung)</t>
  </si>
  <si>
    <t>Tarifanpassung</t>
  </si>
  <si>
    <t>Änderung gültig ab</t>
  </si>
  <si>
    <t>Änderung der Entgeltgruppe</t>
  </si>
  <si>
    <t>neue Ziffer eintragen</t>
  </si>
  <si>
    <t xml:space="preserve">Änderung der Altersstufe/ Erfahrungsstufe </t>
  </si>
  <si>
    <t>sonstige Gehaltsanpassungen</t>
  </si>
  <si>
    <t xml:space="preserve">3. Änderung der Vergütung </t>
  </si>
  <si>
    <t>Zutreffendes bitte ankreuzen:</t>
  </si>
  <si>
    <t>Beendigung des Beschäftigungsverhältnisses zum</t>
  </si>
  <si>
    <t>Tätigkeitsbeginn verschoben auf</t>
  </si>
  <si>
    <t>sofern Ende bekannt</t>
  </si>
  <si>
    <t>Wegfall aus der Lohnfortzahlung</t>
  </si>
  <si>
    <t>Wiederaufnahme der Beschäftigung nach Wegfall aus der 
Lohnfortzahlung ab</t>
  </si>
  <si>
    <t>IK der Pflegeeinrichtung</t>
  </si>
  <si>
    <t>Bitte kreuzen Sie die entsprechenden Punkte an und tragen die jeweiligen Änderungen ein und fügen entsprechende Nachweise bei.</t>
  </si>
  <si>
    <r>
      <t xml:space="preserve">Personalkosten Brutto NEU </t>
    </r>
    <r>
      <rPr>
        <sz val="8"/>
        <color rgb="FFFF0000"/>
        <rFont val="Lucida Sans Unicode"/>
        <family val="2"/>
      </rPr>
      <t>(Bitte ALLE grau hinterlegten Kästen ausfüllen - nicht nur die geänderte Position)</t>
    </r>
  </si>
  <si>
    <r>
      <t>Nachbesetzung erfolgt zu abweichenden Bedingungen</t>
    </r>
    <r>
      <rPr>
        <sz val="8"/>
        <color rgb="FFFF0000"/>
        <rFont val="Lucida Sans Unicode"/>
        <family val="2"/>
      </rPr>
      <t xml:space="preserve"> (Bitte gesondertes Antragsformular beifügen)</t>
    </r>
  </si>
  <si>
    <t>Neuer Beschäftigungsumfang ab</t>
  </si>
  <si>
    <t>Höhe des neuen Beschäftigungsumfangs</t>
  </si>
  <si>
    <t>Summe Bruttokosten jährlich</t>
  </si>
  <si>
    <t>Personalkosten gesamt jährlich</t>
  </si>
  <si>
    <t>Hinweis: Bitte tragen Sie im Folgenden die Änderungen für die weitere zusätzliche Pflegekraft ein</t>
  </si>
  <si>
    <t>Bitte Pseudonym angeben</t>
  </si>
  <si>
    <t>Bestätigungsmeldung mit Bezug auf den Bescheid vom</t>
  </si>
  <si>
    <t>Bitte Datum des aktuell gültigen Bescheides eintragen</t>
  </si>
  <si>
    <t>Änderungsmeldung 
zum Bescheid nach § 8 Abs. 6 SGB XI</t>
  </si>
  <si>
    <r>
      <t xml:space="preserve">Änderung an den Anspruchsvoraussetzungen - allgemein </t>
    </r>
    <r>
      <rPr>
        <sz val="8"/>
        <color rgb="FFFF0000"/>
        <rFont val="Lucida Sans Unicode"/>
        <family val="2"/>
      </rPr>
      <t xml:space="preserve">(Bitte Zutreffendes ankreuzen) </t>
    </r>
  </si>
  <si>
    <t>Neuer Stellenumfang ab</t>
  </si>
  <si>
    <t>Höhe des neuen Stellenumfangs</t>
  </si>
  <si>
    <t>Ort</t>
  </si>
  <si>
    <t>Datum</t>
  </si>
  <si>
    <t xml:space="preserve">Stempel/Unterschrift </t>
  </si>
  <si>
    <r>
      <t xml:space="preserve">1. Angaben gemäß Bescheid </t>
    </r>
    <r>
      <rPr>
        <sz val="10"/>
        <rFont val="Lucida Sans Unicode"/>
        <family val="2"/>
      </rPr>
      <t>(dient der Zuordnung)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</si>
</sst>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D_M_-;\-* #,##0\ _D_M_-;_-* &quot;-&quot;??\ _D_M_-;_-@_-"/>
    <numFmt numFmtId="168" formatCode="_-* #,##0.00\ _D_M_-;\-* #,##0.00\ _D_M_-;_-* &quot;-&quot;??\ _D_M_-;_-@_-"/>
    <numFmt numFmtId="169" formatCode="_-* #,##0.00\ [$€]_-;\-* #,##0.00\ [$€]_-;_-* &quot;-&quot;??\ [$€]_-;_-@_-"/>
    <numFmt numFmtId="170" formatCode="_-* #,##0.00\ [$€-1]_-;\-* #,##0.00\ [$€-1]_-;_-* &quot;-&quot;??\ [$€-1]_-"/>
    <numFmt numFmtId="171" formatCode="###\ ###\ ###\ \ ;\-###\ ###\ ###\ \ ;\-\ \ ;@\ *."/>
    <numFmt numFmtId="172" formatCode="_-* #,##0.00\ &quot;DM&quot;_-;\-* #,##0.00\ &quot;DM&quot;_-;_-* &quot;-&quot;??\ &quot;DM&quot;_-;_-@_-"/>
    <numFmt numFmtId="173" formatCode="#,##0;\(#,##0\)"/>
    <numFmt numFmtId="174" formatCode="&quot;$&quot;#,##0_);[Red]\(&quot;$&quot;#,##0\)"/>
    <numFmt numFmtId="175" formatCode="&quot;$&quot;#,##0.00_);[Red]\(&quot;$&quot;#,##0.00\)"/>
    <numFmt numFmtId="176" formatCode="\$#,##0.00;\(\$#,##0.00\)"/>
    <numFmt numFmtId="177" formatCode="\$#,##0;\(\$#,##0\)"/>
    <numFmt numFmtId="178" formatCode="0.0"/>
  </numFmts>
  <fonts count="54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19"/>
      <name val="Calibri"/>
      <family val="2"/>
    </font>
    <font>
      <sz val="10"/>
      <name val="Helv"/>
    </font>
    <font>
      <sz val="11"/>
      <color indexed="2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MS Sans Serif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rgb="FF0000FF"/>
      <name val="MS Sans Serif"/>
      <family val="2"/>
    </font>
    <font>
      <sz val="11"/>
      <color rgb="FF1F497D"/>
      <name val="Calibri"/>
      <family val="2"/>
    </font>
    <font>
      <sz val="10"/>
      <name val="Times New Roman"/>
      <family val="1"/>
    </font>
    <font>
      <b/>
      <sz val="18"/>
      <name val="Arial"/>
      <family val="2"/>
    </font>
    <font>
      <sz val="10"/>
      <name val="Lucida Sans Unicode"/>
      <family val="2"/>
    </font>
    <font>
      <b/>
      <sz val="11"/>
      <name val="Lucida Sans Unicode"/>
      <family val="2"/>
    </font>
    <font>
      <sz val="12"/>
      <name val="Lucida Sans Unicode"/>
      <family val="2"/>
    </font>
    <font>
      <sz val="9"/>
      <name val="Lucida Sans Unicode"/>
      <family val="2"/>
    </font>
    <font>
      <b/>
      <sz val="10"/>
      <name val="Lucida Sans Unicode"/>
      <family val="2"/>
    </font>
    <font>
      <sz val="10"/>
      <color indexed="8"/>
      <name val="Lucida Sans Unicode"/>
      <family val="2"/>
    </font>
    <font>
      <b/>
      <sz val="12"/>
      <color rgb="FFFF0000"/>
      <name val="Lucida Sans Unicode"/>
      <family val="2"/>
    </font>
    <font>
      <b/>
      <sz val="14"/>
      <name val="Lucida Sans Unicode"/>
      <family val="2"/>
    </font>
    <font>
      <sz val="10"/>
      <color theme="1" tint="0.499984740745262"/>
      <name val="Lucida Sans Unicode"/>
      <family val="2"/>
    </font>
    <font>
      <b/>
      <sz val="10"/>
      <color theme="1" tint="0.499984740745262"/>
      <name val="Lucida Sans Unicode"/>
      <family val="2"/>
    </font>
    <font>
      <sz val="9"/>
      <color rgb="FFFF0000"/>
      <name val="Lucida Sans Unicode"/>
      <family val="2"/>
    </font>
    <font>
      <sz val="8"/>
      <color rgb="FFFF0000"/>
      <name val="Lucida Sans Unicode"/>
      <family val="2"/>
    </font>
    <font>
      <sz val="11"/>
      <name val="Lucida Sans Unicode"/>
      <family val="2"/>
    </font>
    <font>
      <b/>
      <sz val="12"/>
      <name val="Lucida Sans Unicode"/>
      <family val="2"/>
    </font>
    <font>
      <sz val="8"/>
      <name val="Lucida Sans Unicode"/>
      <family val="2"/>
    </font>
    <font>
      <sz val="10"/>
      <color rgb="FFFF0000"/>
      <name val="Lucida Sans Unicode"/>
      <family val="2"/>
    </font>
    <font>
      <b/>
      <sz val="10"/>
      <color rgb="FFFF0000"/>
      <name val="Lucida Sans Unicode"/>
      <family val="2"/>
    </font>
  </fonts>
  <fills count="3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8">
    <xf numFmtId="0" fontId="0" fillId="0" borderId="0"/>
    <xf numFmtId="0" fontId="3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5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3" applyNumberFormat="0" applyAlignment="0" applyProtection="0"/>
    <xf numFmtId="0" fontId="12" fillId="17" borderId="4" applyNumberFormat="0" applyAlignment="0" applyProtection="0"/>
    <xf numFmtId="49" fontId="13" fillId="0" borderId="5">
      <alignment horizontal="left" vertical="top" wrapText="1"/>
    </xf>
    <xf numFmtId="49" fontId="14" fillId="0" borderId="2">
      <alignment horizontal="left" vertical="top" wrapText="1"/>
    </xf>
    <xf numFmtId="4" fontId="13" fillId="0" borderId="5"/>
    <xf numFmtId="4" fontId="13" fillId="0" borderId="0"/>
    <xf numFmtId="166" fontId="13" fillId="0" borderId="5"/>
    <xf numFmtId="166" fontId="13" fillId="0" borderId="0"/>
    <xf numFmtId="167" fontId="3" fillId="0" borderId="0" applyFont="0" applyFill="0" applyBorder="0" applyAlignment="0" applyProtection="0"/>
    <xf numFmtId="0" fontId="15" fillId="9" borderId="4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8" fillId="8" borderId="0" applyNumberFormat="0" applyBorder="0" applyAlignment="0" applyProtection="0"/>
    <xf numFmtId="0" fontId="19" fillId="0" borderId="0" applyNumberFormat="0" applyFill="0" applyBorder="0" applyAlignment="0" applyProtection="0"/>
    <xf numFmtId="40" fontId="8" fillId="0" borderId="0" applyFont="0" applyFill="0" applyBorder="0" applyAlignment="0" applyProtection="0"/>
    <xf numFmtId="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4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1" fillId="9" borderId="0" applyNumberFormat="0" applyBorder="0" applyAlignment="0" applyProtection="0"/>
    <xf numFmtId="0" fontId="3" fillId="6" borderId="7" applyNumberFormat="0" applyFont="0" applyAlignment="0" applyProtection="0"/>
    <xf numFmtId="0" fontId="22" fillId="0" borderId="0">
      <alignment horizontal="lef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2" fontId="3" fillId="0" borderId="0" applyFill="0" applyBorder="0" applyAlignment="0" applyProtection="0"/>
    <xf numFmtId="0" fontId="23" fillId="18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2" fillId="0" borderId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171" fontId="13" fillId="0" borderId="0">
      <alignment horizontal="centerContinuous" vertical="center"/>
    </xf>
    <xf numFmtId="49" fontId="14" fillId="0" borderId="12">
      <alignment horizontal="left" vertical="top" wrapText="1"/>
    </xf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3" fontId="3" fillId="0" borderId="0" applyFill="0" applyBorder="0" applyAlignment="0" applyProtection="0"/>
    <xf numFmtId="0" fontId="29" fillId="19" borderId="13" applyNumberFormat="0" applyAlignment="0" applyProtection="0"/>
    <xf numFmtId="40" fontId="8" fillId="0" borderId="0"/>
    <xf numFmtId="0" fontId="5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9" fillId="22" borderId="0" applyNumberFormat="0" applyBorder="0" applyAlignment="0" applyProtection="0"/>
    <xf numFmtId="0" fontId="9" fillId="10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10" fillId="25" borderId="0" applyNumberFormat="0" applyBorder="0" applyAlignment="0" applyProtection="0"/>
    <xf numFmtId="0" fontId="10" fillId="5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5" borderId="0" applyNumberFormat="0" applyBorder="0" applyAlignment="0" applyProtection="0"/>
    <xf numFmtId="0" fontId="10" fillId="27" borderId="0" applyNumberFormat="0" applyBorder="0" applyAlignment="0" applyProtection="0"/>
    <xf numFmtId="4" fontId="13" fillId="0" borderId="5"/>
    <xf numFmtId="4" fontId="13" fillId="0" borderId="0"/>
    <xf numFmtId="166" fontId="13" fillId="0" borderId="5"/>
    <xf numFmtId="166" fontId="13" fillId="0" borderId="0"/>
    <xf numFmtId="38" fontId="8" fillId="0" borderId="0" applyFont="0" applyFill="0" applyBorder="0" applyAlignment="0" applyProtection="0"/>
    <xf numFmtId="173" fontId="35" fillId="0" borderId="0"/>
    <xf numFmtId="40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35" fillId="0" borderId="0"/>
    <xf numFmtId="0" fontId="5" fillId="0" borderId="0" applyProtection="0"/>
    <xf numFmtId="0" fontId="5" fillId="0" borderId="0" applyProtection="0"/>
    <xf numFmtId="165" fontId="3" fillId="0" borderId="0" applyFont="0" applyFill="0" applyBorder="0" applyAlignment="0" applyProtection="0"/>
    <xf numFmtId="177" fontId="3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" fontId="5" fillId="0" borderId="0" applyProtection="0"/>
    <xf numFmtId="0" fontId="36" fillId="0" borderId="0" applyProtection="0"/>
    <xf numFmtId="0" fontId="36" fillId="0" borderId="0" applyProtection="0"/>
    <xf numFmtId="0" fontId="7" fillId="0" borderId="0" applyProtection="0"/>
    <xf numFmtId="0" fontId="7" fillId="0" borderId="0" applyProtection="0"/>
    <xf numFmtId="0" fontId="8" fillId="0" borderId="0"/>
    <xf numFmtId="0" fontId="22" fillId="0" borderId="0">
      <alignment horizontal="left"/>
    </xf>
    <xf numFmtId="10" fontId="5" fillId="0" borderId="0" applyProtection="0"/>
    <xf numFmtId="9" fontId="3" fillId="0" borderId="0" applyFont="0" applyFill="0" applyBorder="0" applyAlignment="0" applyProtection="0"/>
    <xf numFmtId="2" fontId="3" fillId="0" borderId="0" applyFill="0" applyBorder="0" applyAlignment="0" applyProtection="0"/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" fillId="0" borderId="0">
      <alignment vertical="justify"/>
    </xf>
    <xf numFmtId="0" fontId="35" fillId="0" borderId="19" applyAlignment="0">
      <alignment horizontal="centerContinuous"/>
    </xf>
    <xf numFmtId="0" fontId="35" fillId="0" borderId="19" applyAlignment="0">
      <alignment horizontal="centerContinuous"/>
    </xf>
    <xf numFmtId="0" fontId="3" fillId="0" borderId="0"/>
    <xf numFmtId="0" fontId="3" fillId="0" borderId="0"/>
    <xf numFmtId="170" fontId="4" fillId="0" borderId="0"/>
    <xf numFmtId="0" fontId="4" fillId="0" borderId="0"/>
    <xf numFmtId="0" fontId="5" fillId="0" borderId="20" applyProtection="0"/>
    <xf numFmtId="0" fontId="5" fillId="0" borderId="20" applyProtection="0"/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0" fontId="3" fillId="0" borderId="0">
      <alignment horizontal="centerContinuous" vertical="center"/>
    </xf>
    <xf numFmtId="49" fontId="14" fillId="0" borderId="12">
      <alignment horizontal="left" vertical="top" wrapText="1"/>
    </xf>
    <xf numFmtId="44" fontId="3" fillId="0" borderId="0" applyFont="0" applyFill="0" applyBorder="0" applyAlignment="0" applyProtection="0"/>
    <xf numFmtId="3" fontId="3" fillId="0" borderId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6" fillId="0" borderId="0" xfId="3" applyFont="1"/>
    <xf numFmtId="0" fontId="5" fillId="0" borderId="0" xfId="3"/>
    <xf numFmtId="0" fontId="3" fillId="0" borderId="0" xfId="1"/>
    <xf numFmtId="0" fontId="7" fillId="0" borderId="0" xfId="3" applyFont="1" applyAlignment="1">
      <alignment horizontal="right"/>
    </xf>
    <xf numFmtId="0" fontId="8" fillId="0" borderId="0" xfId="4"/>
    <xf numFmtId="0" fontId="7" fillId="1" borderId="1" xfId="5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/>
    </xf>
    <xf numFmtId="0" fontId="8" fillId="2" borderId="0" xfId="4" applyFill="1"/>
    <xf numFmtId="0" fontId="3" fillId="3" borderId="1" xfId="5" applyFont="1" applyFill="1" applyBorder="1" applyAlignment="1">
      <alignment vertical="center" wrapText="1"/>
    </xf>
    <xf numFmtId="0" fontId="3" fillId="0" borderId="1" xfId="5" applyFont="1" applyBorder="1" applyAlignment="1">
      <alignment vertical="center" wrapText="1"/>
    </xf>
    <xf numFmtId="0" fontId="8" fillId="0" borderId="0" xfId="4" applyBorder="1"/>
    <xf numFmtId="0" fontId="6" fillId="0" borderId="0" xfId="5" applyFont="1"/>
    <xf numFmtId="0" fontId="5" fillId="0" borderId="0" xfId="5"/>
    <xf numFmtId="0" fontId="7" fillId="0" borderId="0" xfId="5" applyFont="1" applyAlignment="1">
      <alignment horizontal="right"/>
    </xf>
    <xf numFmtId="0" fontId="5" fillId="0" borderId="0" xfId="114"/>
    <xf numFmtId="0" fontId="7" fillId="0" borderId="0" xfId="5" applyFont="1"/>
    <xf numFmtId="0" fontId="7" fillId="1" borderId="1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wrapText="1"/>
    </xf>
    <xf numFmtId="0" fontId="7" fillId="2" borderId="0" xfId="5" applyFont="1" applyFill="1" applyBorder="1"/>
    <xf numFmtId="0" fontId="5" fillId="2" borderId="0" xfId="114" applyFill="1"/>
    <xf numFmtId="0" fontId="31" fillId="20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/>
    </xf>
    <xf numFmtId="0" fontId="33" fillId="0" borderId="1" xfId="115" applyFont="1" applyFill="1" applyBorder="1" applyAlignment="1" applyProtection="1">
      <alignment vertical="center"/>
    </xf>
    <xf numFmtId="0" fontId="32" fillId="0" borderId="1" xfId="115" applyFill="1" applyBorder="1" applyAlignment="1" applyProtection="1">
      <alignment vertical="center"/>
    </xf>
    <xf numFmtId="0" fontId="31" fillId="20" borderId="1" xfId="5" applyFont="1" applyFill="1" applyBorder="1" applyAlignment="1">
      <alignment vertical="center"/>
    </xf>
    <xf numFmtId="0" fontId="30" fillId="0" borderId="0" xfId="0" applyFont="1"/>
    <xf numFmtId="0" fontId="0" fillId="2" borderId="0" xfId="0" applyFill="1"/>
    <xf numFmtId="0" fontId="34" fillId="0" borderId="0" xfId="0" applyFont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32" fillId="0" borderId="1" xfId="115" applyFill="1" applyBorder="1" applyAlignment="1" applyProtection="1">
      <alignment vertical="center" wrapText="1"/>
    </xf>
    <xf numFmtId="0" fontId="3" fillId="21" borderId="1" xfId="0" applyFont="1" applyFill="1" applyBorder="1" applyAlignment="1">
      <alignment horizontal="left" vertical="center"/>
    </xf>
    <xf numFmtId="0" fontId="32" fillId="21" borderId="1" xfId="115" applyFill="1" applyBorder="1" applyAlignment="1" applyProtection="1">
      <alignment horizontal="left" vertical="center"/>
    </xf>
    <xf numFmtId="0" fontId="37" fillId="0" borderId="0" xfId="235" applyFont="1" applyFill="1" applyProtection="1"/>
    <xf numFmtId="0" fontId="39" fillId="0" borderId="0" xfId="235" applyFont="1" applyFill="1" applyAlignment="1" applyProtection="1">
      <alignment vertical="center"/>
    </xf>
    <xf numFmtId="0" fontId="37" fillId="0" borderId="0" xfId="235" applyFont="1" applyFill="1" applyAlignment="1" applyProtection="1">
      <alignment vertical="center"/>
    </xf>
    <xf numFmtId="0" fontId="40" fillId="0" borderId="0" xfId="235" applyFont="1" applyFill="1" applyAlignment="1" applyProtection="1">
      <alignment vertical="center"/>
    </xf>
    <xf numFmtId="0" fontId="37" fillId="0" borderId="0" xfId="235" applyFont="1" applyFill="1" applyBorder="1" applyAlignment="1" applyProtection="1">
      <alignment vertical="center"/>
    </xf>
    <xf numFmtId="0" fontId="37" fillId="0" borderId="0" xfId="235" applyFont="1" applyFill="1" applyBorder="1" applyAlignment="1" applyProtection="1">
      <alignment horizontal="center" vertical="center"/>
    </xf>
    <xf numFmtId="0" fontId="43" fillId="0" borderId="0" xfId="235" applyFont="1" applyFill="1" applyAlignment="1" applyProtection="1">
      <alignment vertical="center"/>
    </xf>
    <xf numFmtId="10" fontId="37" fillId="0" borderId="0" xfId="61" applyNumberFormat="1" applyFont="1" applyFill="1" applyAlignment="1" applyProtection="1">
      <alignment vertical="center"/>
    </xf>
    <xf numFmtId="0" fontId="37" fillId="0" borderId="0" xfId="235" applyFont="1" applyFill="1" applyBorder="1" applyAlignment="1" applyProtection="1">
      <alignment horizontal="centerContinuous"/>
    </xf>
    <xf numFmtId="0" fontId="37" fillId="0" borderId="0" xfId="235" applyFont="1" applyFill="1" applyBorder="1" applyProtection="1"/>
    <xf numFmtId="10" fontId="37" fillId="0" borderId="24" xfId="61" applyNumberFormat="1" applyFont="1" applyFill="1" applyBorder="1" applyAlignment="1" applyProtection="1">
      <alignment vertical="center"/>
    </xf>
    <xf numFmtId="0" fontId="37" fillId="0" borderId="26" xfId="235" applyFont="1" applyFill="1" applyBorder="1" applyAlignment="1" applyProtection="1">
      <alignment horizontal="centerContinuous"/>
    </xf>
    <xf numFmtId="0" fontId="37" fillId="0" borderId="23" xfId="235" applyFont="1" applyFill="1" applyBorder="1" applyAlignment="1" applyProtection="1">
      <alignment vertical="center"/>
    </xf>
    <xf numFmtId="0" fontId="48" fillId="0" borderId="0" xfId="235" applyFont="1" applyFill="1" applyBorder="1" applyAlignment="1" applyProtection="1">
      <alignment horizontal="left" vertical="top" wrapText="1"/>
    </xf>
    <xf numFmtId="0" fontId="47" fillId="28" borderId="0" xfId="235" applyFont="1" applyFill="1" applyBorder="1" applyAlignment="1" applyProtection="1">
      <alignment horizontal="left" vertical="center" wrapText="1"/>
    </xf>
    <xf numFmtId="0" fontId="37" fillId="0" borderId="25" xfId="235" applyFont="1" applyFill="1" applyBorder="1" applyAlignment="1" applyProtection="1">
      <alignment vertical="center"/>
    </xf>
    <xf numFmtId="0" fontId="38" fillId="28" borderId="18" xfId="235" applyFont="1" applyFill="1" applyBorder="1" applyAlignment="1" applyProtection="1">
      <alignment horizontal="left" vertical="center"/>
    </xf>
    <xf numFmtId="0" fontId="38" fillId="28" borderId="27" xfId="235" applyFont="1" applyFill="1" applyBorder="1" applyAlignment="1" applyProtection="1">
      <alignment horizontal="left" vertical="center"/>
    </xf>
    <xf numFmtId="0" fontId="37" fillId="0" borderId="0" xfId="235" applyFont="1" applyFill="1" applyBorder="1" applyAlignment="1" applyProtection="1">
      <alignment horizontal="left" vertical="center"/>
    </xf>
    <xf numFmtId="0" fontId="37" fillId="0" borderId="16" xfId="235" applyFont="1" applyFill="1" applyBorder="1" applyAlignment="1" applyProtection="1">
      <alignment horizontal="center" vertical="center"/>
    </xf>
    <xf numFmtId="0" fontId="37" fillId="0" borderId="26" xfId="235" applyFont="1" applyFill="1" applyBorder="1" applyAlignment="1" applyProtection="1">
      <alignment vertical="center"/>
    </xf>
    <xf numFmtId="0" fontId="37" fillId="0" borderId="17" xfId="235" applyFont="1" applyFill="1" applyBorder="1" applyAlignment="1" applyProtection="1">
      <alignment horizontal="center" vertical="center"/>
    </xf>
    <xf numFmtId="178" fontId="37" fillId="0" borderId="0" xfId="235" applyNumberFormat="1" applyFont="1" applyFill="1" applyBorder="1" applyAlignment="1" applyProtection="1">
      <alignment horizontal="center" vertical="center"/>
    </xf>
    <xf numFmtId="0" fontId="48" fillId="0" borderId="25" xfId="235" applyFont="1" applyFill="1" applyBorder="1" applyAlignment="1" applyProtection="1">
      <alignment horizontal="left" vertical="center" wrapText="1"/>
    </xf>
    <xf numFmtId="0" fontId="37" fillId="0" borderId="0" xfId="85" applyFont="1" applyFill="1" applyBorder="1" applyAlignment="1" applyProtection="1">
      <alignment vertical="center"/>
    </xf>
    <xf numFmtId="1" fontId="42" fillId="28" borderId="15" xfId="235" applyNumberFormat="1" applyFont="1" applyFill="1" applyBorder="1" applyAlignment="1" applyProtection="1">
      <alignment horizontal="left" vertical="center" indent="1"/>
    </xf>
    <xf numFmtId="0" fontId="42" fillId="28" borderId="15" xfId="235" applyFont="1" applyFill="1" applyBorder="1" applyAlignment="1" applyProtection="1">
      <alignment horizontal="left" vertical="center" indent="1"/>
    </xf>
    <xf numFmtId="0" fontId="48" fillId="0" borderId="14" xfId="235" applyFont="1" applyFill="1" applyBorder="1" applyAlignment="1" applyProtection="1">
      <alignment vertical="center"/>
    </xf>
    <xf numFmtId="0" fontId="50" fillId="0" borderId="0" xfId="235" applyFont="1" applyFill="1" applyBorder="1" applyAlignment="1" applyProtection="1">
      <alignment vertical="center"/>
    </xf>
    <xf numFmtId="165" fontId="37" fillId="30" borderId="1" xfId="236" applyNumberFormat="1" applyFont="1" applyFill="1" applyBorder="1" applyAlignment="1" applyProtection="1">
      <alignment horizontal="center" vertical="center"/>
      <protection locked="0"/>
    </xf>
    <xf numFmtId="10" fontId="37" fillId="30" borderId="1" xfId="236" applyNumberFormat="1" applyFont="1" applyFill="1" applyBorder="1" applyAlignment="1" applyProtection="1">
      <alignment horizontal="center" vertical="center"/>
      <protection locked="0"/>
    </xf>
    <xf numFmtId="0" fontId="40" fillId="0" borderId="0" xfId="235" applyFont="1" applyFill="1" applyBorder="1" applyAlignment="1" applyProtection="1">
      <alignment horizontal="centerContinuous" vertical="center"/>
    </xf>
    <xf numFmtId="0" fontId="48" fillId="0" borderId="17" xfId="235" applyFont="1" applyFill="1" applyBorder="1" applyAlignment="1" applyProtection="1">
      <alignment horizontal="left" vertical="center" wrapText="1"/>
    </xf>
    <xf numFmtId="0" fontId="37" fillId="0" borderId="17" xfId="235" applyFont="1" applyFill="1" applyBorder="1" applyAlignment="1" applyProtection="1">
      <alignment horizontal="left" vertical="center"/>
    </xf>
    <xf numFmtId="0" fontId="37" fillId="0" borderId="14" xfId="235" applyFont="1" applyFill="1" applyBorder="1" applyAlignment="1" applyProtection="1">
      <alignment horizontal="left" vertical="center"/>
    </xf>
    <xf numFmtId="0" fontId="37" fillId="0" borderId="15" xfId="235" applyFont="1" applyFill="1" applyBorder="1" applyAlignment="1" applyProtection="1">
      <alignment horizontal="left" vertical="center"/>
    </xf>
    <xf numFmtId="0" fontId="48" fillId="0" borderId="15" xfId="235" applyFont="1" applyFill="1" applyBorder="1" applyAlignment="1" applyProtection="1">
      <alignment horizontal="left" vertical="center" wrapText="1"/>
    </xf>
    <xf numFmtId="0" fontId="48" fillId="0" borderId="16" xfId="235" applyFont="1" applyFill="1" applyBorder="1" applyAlignment="1" applyProtection="1">
      <alignment horizontal="left" vertical="center" wrapText="1"/>
    </xf>
    <xf numFmtId="0" fontId="38" fillId="28" borderId="0" xfId="235" applyFont="1" applyFill="1" applyBorder="1" applyAlignment="1" applyProtection="1">
      <alignment horizontal="left" vertical="center"/>
    </xf>
    <xf numFmtId="0" fontId="49" fillId="28" borderId="16" xfId="235" applyFont="1" applyFill="1" applyBorder="1" applyAlignment="1" applyProtection="1">
      <alignment horizontal="right" vertical="center"/>
    </xf>
    <xf numFmtId="0" fontId="37" fillId="0" borderId="14" xfId="235" applyFont="1" applyFill="1" applyBorder="1" applyAlignment="1" applyProtection="1">
      <alignment vertical="center"/>
    </xf>
    <xf numFmtId="0" fontId="37" fillId="0" borderId="15" xfId="235" applyFont="1" applyFill="1" applyBorder="1" applyAlignment="1" applyProtection="1">
      <alignment vertical="center"/>
    </xf>
    <xf numFmtId="0" fontId="37" fillId="0" borderId="16" xfId="235" applyFont="1" applyFill="1" applyBorder="1" applyAlignment="1" applyProtection="1">
      <alignment vertical="center"/>
    </xf>
    <xf numFmtId="0" fontId="52" fillId="0" borderId="22" xfId="235" applyFont="1" applyFill="1" applyBorder="1" applyAlignment="1" applyProtection="1">
      <alignment vertical="center" wrapText="1"/>
    </xf>
    <xf numFmtId="0" fontId="52" fillId="0" borderId="18" xfId="235" applyFont="1" applyFill="1" applyBorder="1" applyAlignment="1" applyProtection="1">
      <alignment vertical="center" wrapText="1"/>
    </xf>
    <xf numFmtId="0" fontId="52" fillId="0" borderId="27" xfId="235" applyFont="1" applyFill="1" applyBorder="1" applyAlignment="1" applyProtection="1">
      <alignment vertical="center" wrapText="1"/>
    </xf>
    <xf numFmtId="0" fontId="37" fillId="29" borderId="0" xfId="235" applyFont="1" applyFill="1" applyBorder="1" applyAlignment="1" applyProtection="1">
      <alignment horizontal="center"/>
    </xf>
    <xf numFmtId="0" fontId="48" fillId="0" borderId="17" xfId="235" applyFont="1" applyFill="1" applyBorder="1" applyAlignment="1" applyProtection="1">
      <alignment horizontal="left" vertical="center" wrapText="1"/>
    </xf>
    <xf numFmtId="0" fontId="37" fillId="0" borderId="17" xfId="235" applyFont="1" applyFill="1" applyBorder="1" applyAlignment="1" applyProtection="1">
      <alignment horizontal="left" vertical="center"/>
    </xf>
    <xf numFmtId="0" fontId="48" fillId="0" borderId="15" xfId="235" applyFont="1" applyFill="1" applyBorder="1" applyAlignment="1" applyProtection="1">
      <alignment horizontal="left" vertical="center" wrapText="1"/>
    </xf>
    <xf numFmtId="0" fontId="48" fillId="0" borderId="16" xfId="235" applyFont="1" applyFill="1" applyBorder="1" applyAlignment="1" applyProtection="1">
      <alignment horizontal="left" vertical="center" wrapText="1"/>
    </xf>
    <xf numFmtId="0" fontId="37" fillId="0" borderId="14" xfId="235" applyFont="1" applyFill="1" applyBorder="1" applyAlignment="1" applyProtection="1">
      <alignment horizontal="left" vertical="center"/>
    </xf>
    <xf numFmtId="0" fontId="37" fillId="0" borderId="15" xfId="235" applyFont="1" applyFill="1" applyBorder="1" applyAlignment="1" applyProtection="1">
      <alignment horizontal="left" vertical="center"/>
    </xf>
    <xf numFmtId="0" fontId="37" fillId="0" borderId="16" xfId="235" applyFont="1" applyFill="1" applyBorder="1" applyAlignment="1" applyProtection="1">
      <alignment horizontal="left" vertical="center"/>
    </xf>
    <xf numFmtId="0" fontId="38" fillId="28" borderId="0" xfId="235" applyFont="1" applyFill="1" applyBorder="1" applyAlignment="1" applyProtection="1">
      <alignment horizontal="left" vertical="center"/>
    </xf>
    <xf numFmtId="0" fontId="37" fillId="0" borderId="1" xfId="235" applyFont="1" applyFill="1" applyBorder="1" applyAlignment="1" applyProtection="1">
      <alignment horizontal="left" vertical="center"/>
    </xf>
    <xf numFmtId="0" fontId="49" fillId="28" borderId="16" xfId="235" applyFont="1" applyFill="1" applyBorder="1" applyAlignment="1" applyProtection="1">
      <alignment horizontal="right" vertical="center"/>
    </xf>
    <xf numFmtId="0" fontId="37" fillId="0" borderId="14" xfId="235" applyFont="1" applyFill="1" applyBorder="1" applyAlignment="1" applyProtection="1">
      <alignment vertical="center"/>
    </xf>
    <xf numFmtId="0" fontId="37" fillId="0" borderId="15" xfId="235" applyFont="1" applyFill="1" applyBorder="1" applyAlignment="1" applyProtection="1">
      <alignment vertical="center"/>
    </xf>
    <xf numFmtId="0" fontId="37" fillId="0" borderId="16" xfId="235" applyFont="1" applyFill="1" applyBorder="1" applyAlignment="1" applyProtection="1">
      <alignment vertical="center"/>
    </xf>
    <xf numFmtId="0" fontId="52" fillId="0" borderId="23" xfId="235" applyFont="1" applyFill="1" applyBorder="1" applyAlignment="1" applyProtection="1">
      <alignment vertical="center" wrapText="1"/>
    </xf>
    <xf numFmtId="0" fontId="52" fillId="0" borderId="0" xfId="235" applyFont="1" applyFill="1" applyBorder="1" applyAlignment="1" applyProtection="1">
      <alignment vertical="center" wrapText="1"/>
    </xf>
    <xf numFmtId="0" fontId="52" fillId="0" borderId="26" xfId="235" applyFont="1" applyFill="1" applyBorder="1" applyAlignment="1" applyProtection="1">
      <alignment vertical="center" wrapText="1"/>
    </xf>
    <xf numFmtId="178" fontId="37" fillId="30" borderId="1" xfId="235" applyNumberFormat="1" applyFont="1" applyFill="1" applyBorder="1" applyAlignment="1" applyProtection="1">
      <alignment horizontal="center" vertical="center"/>
      <protection locked="0"/>
    </xf>
    <xf numFmtId="0" fontId="37" fillId="30" borderId="1" xfId="235" applyFont="1" applyFill="1" applyBorder="1" applyAlignment="1" applyProtection="1">
      <alignment vertical="center"/>
      <protection locked="0"/>
    </xf>
    <xf numFmtId="1" fontId="42" fillId="0" borderId="1" xfId="235" applyNumberFormat="1" applyFont="1" applyFill="1" applyBorder="1" applyAlignment="1" applyProtection="1">
      <alignment horizontal="left" vertical="center"/>
    </xf>
    <xf numFmtId="1" fontId="42" fillId="0" borderId="0" xfId="235" applyNumberFormat="1" applyFont="1" applyFill="1" applyBorder="1" applyAlignment="1" applyProtection="1">
      <alignment horizontal="left" vertical="top"/>
    </xf>
    <xf numFmtId="1" fontId="42" fillId="0" borderId="26" xfId="235" applyNumberFormat="1" applyFont="1" applyFill="1" applyBorder="1" applyAlignment="1" applyProtection="1">
      <alignment horizontal="left" vertical="top"/>
    </xf>
    <xf numFmtId="0" fontId="38" fillId="0" borderId="0" xfId="235" applyFont="1" applyFill="1" applyBorder="1" applyAlignment="1" applyProtection="1">
      <alignment horizontal="left" vertical="center"/>
    </xf>
    <xf numFmtId="0" fontId="38" fillId="0" borderId="18" xfId="235" applyFont="1" applyFill="1" applyBorder="1" applyAlignment="1" applyProtection="1">
      <alignment horizontal="left" vertical="center"/>
    </xf>
    <xf numFmtId="0" fontId="38" fillId="0" borderId="27" xfId="235" applyFont="1" applyFill="1" applyBorder="1" applyAlignment="1" applyProtection="1">
      <alignment horizontal="left" vertical="center"/>
    </xf>
    <xf numFmtId="0" fontId="49" fillId="0" borderId="0" xfId="235" applyFont="1" applyFill="1" applyBorder="1" applyAlignment="1" applyProtection="1">
      <alignment horizontal="left" vertical="center"/>
    </xf>
    <xf numFmtId="0" fontId="49" fillId="0" borderId="16" xfId="235" applyFont="1" applyFill="1" applyBorder="1" applyAlignment="1" applyProtection="1">
      <alignment horizontal="right" vertical="center"/>
    </xf>
    <xf numFmtId="0" fontId="49" fillId="0" borderId="14" xfId="235" applyFont="1" applyFill="1" applyBorder="1" applyAlignment="1" applyProtection="1">
      <alignment horizontal="left" vertical="center"/>
    </xf>
    <xf numFmtId="0" fontId="49" fillId="0" borderId="15" xfId="235" applyFont="1" applyFill="1" applyBorder="1" applyAlignment="1" applyProtection="1">
      <alignment horizontal="left" vertical="center"/>
    </xf>
    <xf numFmtId="0" fontId="49" fillId="0" borderId="16" xfId="235" applyFont="1" applyFill="1" applyBorder="1" applyAlignment="1" applyProtection="1">
      <alignment horizontal="left" vertical="center"/>
    </xf>
    <xf numFmtId="0" fontId="49" fillId="0" borderId="0" xfId="235" applyFont="1" applyFill="1" applyBorder="1" applyAlignment="1" applyProtection="1">
      <alignment horizontal="right" vertical="center"/>
    </xf>
    <xf numFmtId="1" fontId="42" fillId="0" borderId="0" xfId="235" applyNumberFormat="1" applyFont="1" applyFill="1" applyBorder="1" applyAlignment="1" applyProtection="1">
      <alignment horizontal="center" vertical="center"/>
    </xf>
    <xf numFmtId="0" fontId="42" fillId="0" borderId="0" xfId="235" applyFont="1" applyFill="1" applyBorder="1" applyAlignment="1" applyProtection="1">
      <alignment horizontal="center" vertical="center"/>
    </xf>
    <xf numFmtId="1" fontId="42" fillId="0" borderId="0" xfId="235" applyNumberFormat="1" applyFont="1" applyFill="1" applyBorder="1" applyAlignment="1" applyProtection="1">
      <alignment vertical="center"/>
    </xf>
    <xf numFmtId="1" fontId="42" fillId="0" borderId="0" xfId="235" applyNumberFormat="1" applyFont="1" applyFill="1" applyBorder="1" applyAlignment="1" applyProtection="1">
      <alignment horizontal="left" vertical="center" indent="1"/>
    </xf>
    <xf numFmtId="0" fontId="42" fillId="0" borderId="0" xfId="235" applyFont="1" applyFill="1" applyBorder="1" applyAlignment="1" applyProtection="1">
      <alignment horizontal="left" vertical="center" indent="1"/>
    </xf>
    <xf numFmtId="0" fontId="49" fillId="0" borderId="26" xfId="235" applyFont="1" applyFill="1" applyBorder="1" applyAlignment="1" applyProtection="1">
      <alignment horizontal="left" vertical="center"/>
    </xf>
    <xf numFmtId="0" fontId="47" fillId="0" borderId="0" xfId="235" applyFont="1" applyFill="1" applyBorder="1" applyAlignment="1" applyProtection="1">
      <alignment horizontal="left" vertical="center" wrapText="1"/>
    </xf>
    <xf numFmtId="1" fontId="42" fillId="0" borderId="15" xfId="235" applyNumberFormat="1" applyFont="1" applyFill="1" applyBorder="1" applyAlignment="1" applyProtection="1">
      <alignment horizontal="left" vertical="center" indent="1"/>
    </xf>
    <xf numFmtId="0" fontId="42" fillId="0" borderId="15" xfId="235" applyFont="1" applyFill="1" applyBorder="1" applyAlignment="1" applyProtection="1">
      <alignment horizontal="left" vertical="center" indent="1"/>
    </xf>
    <xf numFmtId="14" fontId="37" fillId="30" borderId="1" xfId="235" applyNumberFormat="1" applyFont="1" applyFill="1" applyBorder="1" applyAlignment="1" applyProtection="1">
      <alignment horizontal="center" vertical="center" wrapText="1"/>
      <protection locked="0"/>
    </xf>
    <xf numFmtId="14" fontId="42" fillId="30" borderId="1" xfId="235" applyNumberFormat="1" applyFont="1" applyFill="1" applyBorder="1" applyAlignment="1" applyProtection="1">
      <alignment horizontal="center" vertical="center"/>
      <protection locked="0"/>
    </xf>
    <xf numFmtId="0" fontId="37" fillId="30" borderId="14" xfId="235" applyFont="1" applyFill="1" applyBorder="1" applyAlignment="1" applyProtection="1">
      <alignment horizontal="center" vertical="center"/>
      <protection locked="0"/>
    </xf>
    <xf numFmtId="0" fontId="41" fillId="29" borderId="21" xfId="235" applyFont="1" applyFill="1" applyBorder="1" applyAlignment="1" applyProtection="1">
      <alignment vertical="top"/>
    </xf>
    <xf numFmtId="0" fontId="41" fillId="29" borderId="17" xfId="235" applyFont="1" applyFill="1" applyBorder="1" applyAlignment="1" applyProtection="1">
      <alignment vertical="top"/>
    </xf>
    <xf numFmtId="0" fontId="41" fillId="29" borderId="25" xfId="235" applyFont="1" applyFill="1" applyBorder="1" applyAlignment="1" applyProtection="1">
      <alignment vertical="top"/>
    </xf>
    <xf numFmtId="0" fontId="41" fillId="29" borderId="22" xfId="235" applyFont="1" applyFill="1" applyBorder="1" applyAlignment="1" applyProtection="1">
      <alignment vertical="top"/>
    </xf>
    <xf numFmtId="0" fontId="41" fillId="29" borderId="18" xfId="235" applyFont="1" applyFill="1" applyBorder="1" applyAlignment="1" applyProtection="1">
      <alignment vertical="top"/>
    </xf>
    <xf numFmtId="0" fontId="41" fillId="29" borderId="27" xfId="235" applyFont="1" applyFill="1" applyBorder="1" applyAlignment="1" applyProtection="1">
      <alignment vertical="top"/>
    </xf>
    <xf numFmtId="49" fontId="37" fillId="30" borderId="1" xfId="235" applyNumberFormat="1" applyFont="1" applyFill="1" applyBorder="1" applyAlignment="1" applyProtection="1">
      <alignment horizontal="left" vertical="center"/>
      <protection locked="0"/>
    </xf>
    <xf numFmtId="49" fontId="37" fillId="30" borderId="1" xfId="235" applyNumberFormat="1" applyFont="1" applyFill="1" applyBorder="1" applyAlignment="1" applyProtection="1">
      <alignment vertical="center"/>
      <protection locked="0"/>
    </xf>
    <xf numFmtId="49" fontId="37" fillId="30" borderId="1" xfId="235" applyNumberFormat="1" applyFont="1" applyFill="1" applyBorder="1" applyAlignment="1" applyProtection="1">
      <alignment horizontal="center" vertical="center"/>
      <protection locked="0"/>
    </xf>
    <xf numFmtId="49" fontId="48" fillId="30" borderId="1" xfId="235" applyNumberFormat="1" applyFont="1" applyFill="1" applyBorder="1" applyAlignment="1" applyProtection="1">
      <alignment horizontal="left" vertical="top" wrapText="1"/>
      <protection locked="0"/>
    </xf>
    <xf numFmtId="49" fontId="37" fillId="30" borderId="2" xfId="235" applyNumberFormat="1" applyFont="1" applyFill="1" applyBorder="1" applyAlignment="1" applyProtection="1">
      <alignment horizontal="center" vertical="center"/>
      <protection locked="0"/>
    </xf>
    <xf numFmtId="0" fontId="41" fillId="0" borderId="14" xfId="235" applyFont="1" applyFill="1" applyBorder="1" applyAlignment="1" applyProtection="1">
      <alignment horizontal="left" vertical="center"/>
    </xf>
    <xf numFmtId="0" fontId="41" fillId="0" borderId="15" xfId="235" applyFont="1" applyFill="1" applyBorder="1" applyAlignment="1" applyProtection="1">
      <alignment horizontal="left" vertical="center"/>
    </xf>
    <xf numFmtId="0" fontId="48" fillId="0" borderId="15" xfId="235" applyFont="1" applyFill="1" applyBorder="1" applyAlignment="1" applyProtection="1">
      <alignment horizontal="center" vertical="center" wrapText="1"/>
    </xf>
    <xf numFmtId="0" fontId="48" fillId="0" borderId="16" xfId="235" applyFont="1" applyFill="1" applyBorder="1" applyAlignment="1" applyProtection="1">
      <alignment horizontal="center" vertical="center" wrapText="1"/>
    </xf>
    <xf numFmtId="0" fontId="40" fillId="0" borderId="0" xfId="235" applyFont="1" applyFill="1" applyBorder="1" applyAlignment="1" applyProtection="1">
      <alignment horizontal="left" vertical="center"/>
    </xf>
    <xf numFmtId="14" fontId="42" fillId="30" borderId="1" xfId="235" applyNumberFormat="1" applyFont="1" applyFill="1" applyBorder="1" applyAlignment="1" applyProtection="1">
      <alignment horizontal="left" vertical="center" indent="1"/>
      <protection locked="0"/>
    </xf>
    <xf numFmtId="14" fontId="42" fillId="30" borderId="14" xfId="235" applyNumberFormat="1" applyFont="1" applyFill="1" applyBorder="1" applyAlignment="1" applyProtection="1">
      <alignment horizontal="left" vertical="center" indent="1"/>
      <protection locked="0"/>
    </xf>
    <xf numFmtId="1" fontId="42" fillId="0" borderId="22" xfId="235" applyNumberFormat="1" applyFont="1" applyFill="1" applyBorder="1" applyAlignment="1" applyProtection="1">
      <alignment horizontal="center" vertical="center"/>
    </xf>
    <xf numFmtId="1" fontId="42" fillId="0" borderId="18" xfId="235" applyNumberFormat="1" applyFont="1" applyFill="1" applyBorder="1" applyAlignment="1" applyProtection="1">
      <alignment horizontal="center" vertical="center"/>
    </xf>
    <xf numFmtId="1" fontId="42" fillId="0" borderId="27" xfId="235" applyNumberFormat="1" applyFont="1" applyFill="1" applyBorder="1" applyAlignment="1" applyProtection="1">
      <alignment horizontal="center" vertical="center"/>
    </xf>
    <xf numFmtId="0" fontId="41" fillId="0" borderId="14" xfId="235" applyFont="1" applyFill="1" applyBorder="1" applyAlignment="1" applyProtection="1">
      <alignment horizontal="center" vertical="center"/>
    </xf>
    <xf numFmtId="0" fontId="41" fillId="0" borderId="15" xfId="235" applyFont="1" applyFill="1" applyBorder="1" applyAlignment="1" applyProtection="1">
      <alignment horizontal="center" vertical="center"/>
    </xf>
    <xf numFmtId="0" fontId="41" fillId="0" borderId="16" xfId="235" applyFont="1" applyFill="1" applyBorder="1" applyAlignment="1" applyProtection="1">
      <alignment horizontal="center" vertical="center"/>
    </xf>
    <xf numFmtId="49" fontId="42" fillId="30" borderId="14" xfId="235" applyNumberFormat="1" applyFont="1" applyFill="1" applyBorder="1" applyAlignment="1" applyProtection="1">
      <alignment horizontal="left" vertical="center"/>
      <protection locked="0"/>
    </xf>
    <xf numFmtId="49" fontId="42" fillId="30" borderId="15" xfId="235" applyNumberFormat="1" applyFont="1" applyFill="1" applyBorder="1" applyAlignment="1" applyProtection="1">
      <alignment horizontal="left" vertical="center"/>
      <protection locked="0"/>
    </xf>
    <xf numFmtId="49" fontId="42" fillId="30" borderId="16" xfId="235" applyNumberFormat="1" applyFont="1" applyFill="1" applyBorder="1" applyAlignment="1" applyProtection="1">
      <alignment horizontal="left" vertical="center"/>
      <protection locked="0"/>
    </xf>
    <xf numFmtId="49" fontId="42" fillId="30" borderId="14" xfId="235" applyNumberFormat="1" applyFont="1" applyFill="1" applyBorder="1" applyAlignment="1" applyProtection="1">
      <alignment horizontal="left" vertical="top"/>
      <protection locked="0"/>
    </xf>
    <xf numFmtId="49" fontId="42" fillId="30" borderId="15" xfId="235" applyNumberFormat="1" applyFont="1" applyFill="1" applyBorder="1" applyAlignment="1" applyProtection="1">
      <alignment horizontal="left" vertical="top"/>
      <protection locked="0"/>
    </xf>
    <xf numFmtId="49" fontId="42" fillId="30" borderId="16" xfId="235" applyNumberFormat="1" applyFont="1" applyFill="1" applyBorder="1" applyAlignment="1" applyProtection="1">
      <alignment horizontal="left" vertical="top"/>
      <protection locked="0"/>
    </xf>
    <xf numFmtId="14" fontId="42" fillId="30" borderId="29" xfId="235" applyNumberFormat="1" applyFont="1" applyFill="1" applyBorder="1" applyAlignment="1" applyProtection="1">
      <alignment horizontal="left" vertical="center" indent="1"/>
      <protection locked="0"/>
    </xf>
    <xf numFmtId="14" fontId="42" fillId="30" borderId="31" xfId="235" applyNumberFormat="1" applyFont="1" applyFill="1" applyBorder="1" applyAlignment="1" applyProtection="1">
      <alignment horizontal="left" vertical="center" indent="1"/>
      <protection locked="0"/>
    </xf>
    <xf numFmtId="0" fontId="37" fillId="0" borderId="1" xfId="235" applyFont="1" applyFill="1" applyBorder="1" applyAlignment="1" applyProtection="1">
      <alignment horizontal="left" vertical="center"/>
    </xf>
    <xf numFmtId="0" fontId="41" fillId="31" borderId="39" xfId="235" applyFont="1" applyFill="1" applyBorder="1" applyAlignment="1" applyProtection="1">
      <alignment horizontal="left" vertical="center"/>
    </xf>
    <xf numFmtId="0" fontId="41" fillId="31" borderId="40" xfId="235" applyFont="1" applyFill="1" applyBorder="1" applyAlignment="1" applyProtection="1">
      <alignment horizontal="left" vertical="center"/>
    </xf>
    <xf numFmtId="0" fontId="41" fillId="31" borderId="41" xfId="235" applyFont="1" applyFill="1" applyBorder="1" applyAlignment="1" applyProtection="1">
      <alignment horizontal="left" vertical="center"/>
    </xf>
    <xf numFmtId="0" fontId="37" fillId="0" borderId="35" xfId="235" applyFont="1" applyFill="1" applyBorder="1" applyAlignment="1" applyProtection="1">
      <alignment horizontal="left" vertical="center"/>
    </xf>
    <xf numFmtId="0" fontId="37" fillId="0" borderId="36" xfId="235" applyFont="1" applyFill="1" applyBorder="1" applyAlignment="1" applyProtection="1">
      <alignment horizontal="left" vertical="center"/>
    </xf>
    <xf numFmtId="0" fontId="37" fillId="0" borderId="37" xfId="235" applyFont="1" applyFill="1" applyBorder="1" applyAlignment="1" applyProtection="1">
      <alignment horizontal="left" vertical="center"/>
    </xf>
    <xf numFmtId="49" fontId="37" fillId="30" borderId="22" xfId="235" applyNumberFormat="1" applyFont="1" applyFill="1" applyBorder="1" applyAlignment="1" applyProtection="1">
      <alignment horizontal="left" vertical="top"/>
      <protection locked="0"/>
    </xf>
    <xf numFmtId="49" fontId="37" fillId="30" borderId="18" xfId="235" applyNumberFormat="1" applyFont="1" applyFill="1" applyBorder="1" applyAlignment="1" applyProtection="1">
      <alignment horizontal="left" vertical="top"/>
      <protection locked="0"/>
    </xf>
    <xf numFmtId="49" fontId="37" fillId="30" borderId="27" xfId="235" applyNumberFormat="1" applyFont="1" applyFill="1" applyBorder="1" applyAlignment="1" applyProtection="1">
      <alignment horizontal="left" vertical="top"/>
      <protection locked="0"/>
    </xf>
    <xf numFmtId="0" fontId="44" fillId="32" borderId="39" xfId="235" applyFont="1" applyFill="1" applyBorder="1" applyAlignment="1" applyProtection="1">
      <alignment horizontal="center" vertical="center" wrapText="1"/>
    </xf>
    <xf numFmtId="0" fontId="44" fillId="32" borderId="40" xfId="235" applyFont="1" applyFill="1" applyBorder="1" applyAlignment="1" applyProtection="1">
      <alignment horizontal="center" vertical="center" wrapText="1"/>
    </xf>
    <xf numFmtId="0" fontId="44" fillId="32" borderId="41" xfId="235" applyFont="1" applyFill="1" applyBorder="1" applyAlignment="1" applyProtection="1">
      <alignment horizontal="center" vertical="center" wrapText="1"/>
    </xf>
    <xf numFmtId="0" fontId="37" fillId="0" borderId="15" xfId="85" applyFont="1" applyFill="1" applyBorder="1" applyAlignment="1" applyProtection="1">
      <alignment horizontal="left" vertical="center" indent="1"/>
    </xf>
    <xf numFmtId="0" fontId="37" fillId="0" borderId="28" xfId="235" applyFont="1" applyFill="1" applyBorder="1" applyAlignment="1" applyProtection="1">
      <alignment horizontal="left" vertical="center"/>
    </xf>
    <xf numFmtId="0" fontId="37" fillId="0" borderId="29" xfId="235" applyFont="1" applyFill="1" applyBorder="1" applyAlignment="1" applyProtection="1">
      <alignment horizontal="left" vertical="center"/>
    </xf>
    <xf numFmtId="49" fontId="37" fillId="30" borderId="14" xfId="235" applyNumberFormat="1" applyFont="1" applyFill="1" applyBorder="1" applyAlignment="1" applyProtection="1">
      <alignment horizontal="center" vertical="center"/>
      <protection locked="0"/>
    </xf>
    <xf numFmtId="49" fontId="37" fillId="30" borderId="15" xfId="235" applyNumberFormat="1" applyFont="1" applyFill="1" applyBorder="1" applyAlignment="1" applyProtection="1">
      <alignment horizontal="center" vertical="center"/>
      <protection locked="0"/>
    </xf>
    <xf numFmtId="0" fontId="37" fillId="0" borderId="27" xfId="85" applyFont="1" applyFill="1" applyBorder="1" applyAlignment="1" applyProtection="1">
      <alignment horizontal="left" vertical="center" indent="1"/>
    </xf>
    <xf numFmtId="0" fontId="37" fillId="0" borderId="12" xfId="85" applyFont="1" applyFill="1" applyBorder="1" applyAlignment="1" applyProtection="1">
      <alignment horizontal="left" vertical="center" indent="1"/>
    </xf>
    <xf numFmtId="0" fontId="37" fillId="0" borderId="22" xfId="85" applyFont="1" applyFill="1" applyBorder="1" applyAlignment="1" applyProtection="1">
      <alignment horizontal="left" vertical="center" indent="1"/>
    </xf>
    <xf numFmtId="0" fontId="37" fillId="0" borderId="14" xfId="235" applyFont="1" applyFill="1" applyBorder="1" applyAlignment="1" applyProtection="1">
      <alignment vertical="center"/>
    </xf>
    <xf numFmtId="0" fontId="37" fillId="0" borderId="15" xfId="235" applyFont="1" applyFill="1" applyBorder="1" applyAlignment="1" applyProtection="1">
      <alignment vertical="center"/>
    </xf>
    <xf numFmtId="0" fontId="37" fillId="0" borderId="16" xfId="235" applyFont="1" applyFill="1" applyBorder="1" applyAlignment="1" applyProtection="1">
      <alignment vertical="center"/>
    </xf>
    <xf numFmtId="0" fontId="41" fillId="31" borderId="14" xfId="235" applyFont="1" applyFill="1" applyBorder="1" applyAlignment="1" applyProtection="1">
      <alignment horizontal="left" vertical="center"/>
    </xf>
    <xf numFmtId="0" fontId="41" fillId="31" borderId="15" xfId="235" applyFont="1" applyFill="1" applyBorder="1" applyAlignment="1" applyProtection="1">
      <alignment horizontal="left" vertical="center"/>
    </xf>
    <xf numFmtId="0" fontId="41" fillId="31" borderId="16" xfId="235" applyFont="1" applyFill="1" applyBorder="1" applyAlignment="1" applyProtection="1">
      <alignment horizontal="left" vertical="center"/>
    </xf>
    <xf numFmtId="0" fontId="37" fillId="0" borderId="32" xfId="235" applyFont="1" applyFill="1" applyBorder="1" applyAlignment="1" applyProtection="1">
      <alignment horizontal="left" vertical="center"/>
    </xf>
    <xf numFmtId="0" fontId="37" fillId="0" borderId="33" xfId="235" applyFont="1" applyFill="1" applyBorder="1" applyAlignment="1" applyProtection="1">
      <alignment horizontal="left" vertical="center"/>
    </xf>
    <xf numFmtId="0" fontId="37" fillId="0" borderId="34" xfId="235" applyFont="1" applyFill="1" applyBorder="1" applyAlignment="1" applyProtection="1">
      <alignment horizontal="left" vertical="center"/>
    </xf>
    <xf numFmtId="165" fontId="45" fillId="0" borderId="1" xfId="85" applyNumberFormat="1" applyFont="1" applyFill="1" applyBorder="1" applyAlignment="1" applyProtection="1">
      <alignment horizontal="right" vertical="center"/>
    </xf>
    <xf numFmtId="0" fontId="37" fillId="0" borderId="18" xfId="85" applyFont="1" applyFill="1" applyBorder="1" applyAlignment="1" applyProtection="1">
      <alignment horizontal="left" vertical="center" indent="1"/>
    </xf>
    <xf numFmtId="0" fontId="37" fillId="0" borderId="14" xfId="85" applyFont="1" applyFill="1" applyBorder="1" applyAlignment="1" applyProtection="1">
      <alignment horizontal="left" vertical="center" indent="1"/>
    </xf>
    <xf numFmtId="0" fontId="37" fillId="0" borderId="21" xfId="85" applyFont="1" applyFill="1" applyBorder="1" applyAlignment="1" applyProtection="1">
      <alignment horizontal="left" vertical="center" indent="1"/>
    </xf>
    <xf numFmtId="0" fontId="37" fillId="0" borderId="17" xfId="85" applyFont="1" applyFill="1" applyBorder="1" applyAlignment="1" applyProtection="1">
      <alignment horizontal="left" vertical="center" indent="1"/>
    </xf>
    <xf numFmtId="0" fontId="41" fillId="0" borderId="23" xfId="85" applyFont="1" applyFill="1" applyBorder="1" applyAlignment="1" applyProtection="1">
      <alignment horizontal="left" vertical="center"/>
    </xf>
    <xf numFmtId="0" fontId="41" fillId="0" borderId="0" xfId="85" applyFont="1" applyFill="1" applyBorder="1" applyAlignment="1" applyProtection="1">
      <alignment horizontal="left" vertical="center"/>
    </xf>
    <xf numFmtId="0" fontId="37" fillId="0" borderId="14" xfId="235" applyFont="1" applyFill="1" applyBorder="1" applyAlignment="1" applyProtection="1">
      <alignment horizontal="left" vertical="center"/>
    </xf>
    <xf numFmtId="0" fontId="37" fillId="0" borderId="15" xfId="235" applyFont="1" applyFill="1" applyBorder="1" applyAlignment="1" applyProtection="1">
      <alignment horizontal="left" vertical="center"/>
    </xf>
    <xf numFmtId="0" fontId="37" fillId="0" borderId="16" xfId="235" applyFont="1" applyFill="1" applyBorder="1" applyAlignment="1" applyProtection="1">
      <alignment horizontal="left" vertical="center"/>
    </xf>
    <xf numFmtId="165" fontId="37" fillId="30" borderId="1" xfId="85" applyNumberFormat="1" applyFont="1" applyFill="1" applyBorder="1" applyAlignment="1" applyProtection="1">
      <alignment horizontal="right" vertical="center"/>
      <protection locked="0"/>
    </xf>
    <xf numFmtId="165" fontId="37" fillId="30" borderId="1" xfId="236" applyNumberFormat="1" applyFont="1" applyFill="1" applyBorder="1" applyAlignment="1" applyProtection="1">
      <alignment horizontal="right" vertical="center"/>
      <protection locked="0"/>
    </xf>
    <xf numFmtId="0" fontId="48" fillId="0" borderId="0" xfId="235" applyFont="1" applyFill="1" applyBorder="1" applyAlignment="1" applyProtection="1">
      <alignment horizontal="left" vertical="center" wrapText="1"/>
    </xf>
    <xf numFmtId="165" fontId="46" fillId="0" borderId="15" xfId="85" applyNumberFormat="1" applyFont="1" applyFill="1" applyBorder="1" applyAlignment="1" applyProtection="1">
      <alignment horizontal="right" vertical="center"/>
    </xf>
    <xf numFmtId="165" fontId="46" fillId="0" borderId="16" xfId="85" applyNumberFormat="1" applyFont="1" applyFill="1" applyBorder="1" applyAlignment="1" applyProtection="1">
      <alignment horizontal="right" vertical="center"/>
    </xf>
    <xf numFmtId="0" fontId="48" fillId="0" borderId="14" xfId="235" applyFont="1" applyFill="1" applyBorder="1" applyAlignment="1" applyProtection="1">
      <alignment horizontal="left" vertical="center" wrapText="1"/>
    </xf>
    <xf numFmtId="0" fontId="48" fillId="0" borderId="15" xfId="235" applyFont="1" applyFill="1" applyBorder="1" applyAlignment="1" applyProtection="1">
      <alignment horizontal="left" vertical="center" wrapText="1"/>
    </xf>
    <xf numFmtId="0" fontId="48" fillId="0" borderId="16" xfId="235" applyFont="1" applyFill="1" applyBorder="1" applyAlignment="1" applyProtection="1">
      <alignment horizontal="left" vertical="center" wrapText="1"/>
    </xf>
    <xf numFmtId="0" fontId="37" fillId="0" borderId="38" xfId="235" applyFont="1" applyFill="1" applyBorder="1" applyAlignment="1" applyProtection="1">
      <alignment horizontal="left" vertical="center"/>
    </xf>
    <xf numFmtId="0" fontId="37" fillId="0" borderId="30" xfId="235" applyFont="1" applyFill="1" applyBorder="1" applyAlignment="1" applyProtection="1">
      <alignment horizontal="left" vertical="center"/>
    </xf>
    <xf numFmtId="0" fontId="49" fillId="0" borderId="14" xfId="235" applyFont="1" applyFill="1" applyBorder="1" applyAlignment="1" applyProtection="1">
      <alignment horizontal="right" vertical="center"/>
    </xf>
    <xf numFmtId="0" fontId="49" fillId="0" borderId="16" xfId="235" applyFont="1" applyFill="1" applyBorder="1" applyAlignment="1" applyProtection="1">
      <alignment horizontal="right" vertical="center"/>
    </xf>
    <xf numFmtId="0" fontId="37" fillId="0" borderId="14" xfId="235" applyFont="1" applyFill="1" applyBorder="1" applyAlignment="1" applyProtection="1">
      <alignment horizontal="left" vertical="center" wrapText="1"/>
    </xf>
    <xf numFmtId="0" fontId="48" fillId="0" borderId="22" xfId="235" applyFont="1" applyFill="1" applyBorder="1" applyAlignment="1" applyProtection="1">
      <alignment horizontal="left" vertical="center" wrapText="1"/>
    </xf>
    <xf numFmtId="0" fontId="48" fillId="0" borderId="18" xfId="235" applyFont="1" applyFill="1" applyBorder="1" applyAlignment="1" applyProtection="1">
      <alignment horizontal="left" vertical="center" wrapText="1"/>
    </xf>
    <xf numFmtId="0" fontId="48" fillId="0" borderId="27" xfId="235" applyFont="1" applyFill="1" applyBorder="1" applyAlignment="1" applyProtection="1">
      <alignment horizontal="left" vertical="center" wrapText="1"/>
    </xf>
    <xf numFmtId="0" fontId="48" fillId="0" borderId="14" xfId="235" applyFont="1" applyFill="1" applyBorder="1" applyAlignment="1" applyProtection="1">
      <alignment horizontal="center" vertical="center" wrapText="1"/>
    </xf>
    <xf numFmtId="0" fontId="37" fillId="0" borderId="21" xfId="235" applyFont="1" applyFill="1" applyBorder="1" applyAlignment="1" applyProtection="1">
      <alignment horizontal="center"/>
    </xf>
    <xf numFmtId="0" fontId="37" fillId="0" borderId="17" xfId="235" applyFont="1" applyFill="1" applyBorder="1" applyAlignment="1" applyProtection="1">
      <alignment horizontal="center"/>
    </xf>
    <xf numFmtId="0" fontId="37" fillId="0" borderId="25" xfId="235" applyFont="1" applyFill="1" applyBorder="1" applyAlignment="1" applyProtection="1">
      <alignment horizontal="center"/>
    </xf>
    <xf numFmtId="0" fontId="37" fillId="0" borderId="23" xfId="235" applyFont="1" applyFill="1" applyBorder="1" applyAlignment="1" applyProtection="1">
      <alignment horizontal="center"/>
    </xf>
    <xf numFmtId="0" fontId="37" fillId="0" borderId="0" xfId="235" applyFont="1" applyFill="1" applyBorder="1" applyAlignment="1" applyProtection="1">
      <alignment horizontal="center"/>
    </xf>
    <xf numFmtId="0" fontId="37" fillId="0" borderId="26" xfId="235" applyFont="1" applyFill="1" applyBorder="1" applyAlignment="1" applyProtection="1">
      <alignment horizontal="center"/>
    </xf>
    <xf numFmtId="0" fontId="38" fillId="0" borderId="0" xfId="235" applyFont="1" applyFill="1" applyBorder="1" applyAlignment="1" applyProtection="1">
      <alignment horizontal="left" vertical="center"/>
    </xf>
    <xf numFmtId="0" fontId="38" fillId="0" borderId="26" xfId="235" applyFont="1" applyFill="1" applyBorder="1" applyAlignment="1" applyProtection="1">
      <alignment horizontal="left" vertical="center"/>
    </xf>
    <xf numFmtId="0" fontId="48" fillId="0" borderId="21" xfId="235" applyFont="1" applyFill="1" applyBorder="1" applyAlignment="1" applyProtection="1">
      <alignment horizontal="left" vertical="center" wrapText="1"/>
    </xf>
    <xf numFmtId="0" fontId="48" fillId="0" borderId="17" xfId="235" applyFont="1" applyFill="1" applyBorder="1" applyAlignment="1" applyProtection="1">
      <alignment horizontal="left" vertical="center" wrapText="1"/>
    </xf>
    <xf numFmtId="0" fontId="48" fillId="0" borderId="25" xfId="235" applyFont="1" applyFill="1" applyBorder="1" applyAlignment="1" applyProtection="1">
      <alignment horizontal="left" vertical="center" wrapText="1"/>
    </xf>
    <xf numFmtId="49" fontId="48" fillId="30" borderId="14" xfId="235" applyNumberFormat="1" applyFont="1" applyFill="1" applyBorder="1" applyAlignment="1" applyProtection="1">
      <alignment horizontal="center" vertical="top" wrapText="1"/>
      <protection locked="0"/>
    </xf>
    <xf numFmtId="49" fontId="48" fillId="30" borderId="16" xfId="235" applyNumberFormat="1" applyFont="1" applyFill="1" applyBorder="1" applyAlignment="1" applyProtection="1">
      <alignment horizontal="center" vertical="top" wrapText="1"/>
      <protection locked="0"/>
    </xf>
    <xf numFmtId="49" fontId="37" fillId="30" borderId="14" xfId="85" applyNumberFormat="1" applyFont="1" applyFill="1" applyBorder="1" applyAlignment="1" applyProtection="1">
      <alignment horizontal="center" vertical="center"/>
      <protection locked="0"/>
    </xf>
    <xf numFmtId="49" fontId="37" fillId="30" borderId="16" xfId="85" applyNumberFormat="1" applyFont="1" applyFill="1" applyBorder="1" applyAlignment="1" applyProtection="1">
      <alignment horizontal="center" vertical="center"/>
      <protection locked="0"/>
    </xf>
    <xf numFmtId="0" fontId="37" fillId="0" borderId="16" xfId="85" applyFont="1" applyFill="1" applyBorder="1" applyAlignment="1" applyProtection="1">
      <alignment horizontal="left" vertical="center" indent="1"/>
    </xf>
    <xf numFmtId="0" fontId="41" fillId="0" borderId="16" xfId="235" applyFont="1" applyFill="1" applyBorder="1" applyAlignment="1" applyProtection="1">
      <alignment horizontal="left" vertical="center"/>
    </xf>
    <xf numFmtId="49" fontId="41" fillId="29" borderId="23" xfId="235" applyNumberFormat="1" applyFont="1" applyFill="1" applyBorder="1" applyAlignment="1" applyProtection="1">
      <alignment horizontal="left" vertical="top"/>
      <protection locked="0"/>
    </xf>
    <xf numFmtId="49" fontId="41" fillId="29" borderId="0" xfId="235" applyNumberFormat="1" applyFont="1" applyFill="1" applyBorder="1" applyAlignment="1" applyProtection="1">
      <alignment horizontal="left" vertical="top"/>
      <protection locked="0"/>
    </xf>
    <xf numFmtId="49" fontId="41" fillId="29" borderId="26" xfId="235" applyNumberFormat="1" applyFont="1" applyFill="1" applyBorder="1" applyAlignment="1" applyProtection="1">
      <alignment horizontal="left" vertical="top"/>
      <protection locked="0"/>
    </xf>
    <xf numFmtId="0" fontId="41" fillId="0" borderId="21" xfId="235" applyFont="1" applyFill="1" applyBorder="1" applyAlignment="1" applyProtection="1">
      <alignment horizontal="left" vertical="top" wrapText="1"/>
    </xf>
    <xf numFmtId="0" fontId="41" fillId="0" borderId="17" xfId="235" applyFont="1" applyFill="1" applyBorder="1" applyAlignment="1" applyProtection="1">
      <alignment horizontal="left" vertical="top" wrapText="1"/>
    </xf>
    <xf numFmtId="0" fontId="41" fillId="0" borderId="25" xfId="235" applyFont="1" applyFill="1" applyBorder="1" applyAlignment="1" applyProtection="1">
      <alignment horizontal="left" vertical="top" wrapText="1"/>
    </xf>
    <xf numFmtId="0" fontId="41" fillId="0" borderId="23" xfId="235" applyFont="1" applyFill="1" applyBorder="1" applyAlignment="1" applyProtection="1">
      <alignment horizontal="left" vertical="top" wrapText="1"/>
    </xf>
    <xf numFmtId="0" fontId="41" fillId="0" borderId="0" xfId="235" applyFont="1" applyFill="1" applyBorder="1" applyAlignment="1" applyProtection="1">
      <alignment horizontal="left" vertical="top" wrapText="1"/>
    </xf>
    <xf numFmtId="0" fontId="41" fillId="0" borderId="26" xfId="235" applyFont="1" applyFill="1" applyBorder="1" applyAlignment="1" applyProtection="1">
      <alignment horizontal="left" vertical="top" wrapText="1"/>
    </xf>
    <xf numFmtId="0" fontId="41" fillId="0" borderId="22" xfId="235" applyFont="1" applyFill="1" applyBorder="1" applyAlignment="1" applyProtection="1">
      <alignment horizontal="left" vertical="top" wrapText="1"/>
    </xf>
    <xf numFmtId="0" fontId="41" fillId="0" borderId="18" xfId="235" applyFont="1" applyFill="1" applyBorder="1" applyAlignment="1" applyProtection="1">
      <alignment horizontal="left" vertical="top" wrapText="1"/>
    </xf>
    <xf numFmtId="0" fontId="41" fillId="0" borderId="27" xfId="235" applyFont="1" applyFill="1" applyBorder="1" applyAlignment="1" applyProtection="1">
      <alignment horizontal="left" vertical="top" wrapText="1"/>
    </xf>
    <xf numFmtId="0" fontId="41" fillId="0" borderId="14" xfId="85" applyFont="1" applyFill="1" applyBorder="1" applyAlignment="1" applyProtection="1">
      <alignment horizontal="left" vertical="center"/>
    </xf>
    <xf numFmtId="0" fontId="41" fillId="0" borderId="15" xfId="85" applyFont="1" applyFill="1" applyBorder="1" applyAlignment="1" applyProtection="1">
      <alignment horizontal="left" vertical="center"/>
    </xf>
    <xf numFmtId="0" fontId="53" fillId="0" borderId="21" xfId="235" applyFont="1" applyFill="1" applyBorder="1" applyAlignment="1" applyProtection="1">
      <alignment horizontal="center" vertical="center" wrapText="1"/>
    </xf>
    <xf numFmtId="0" fontId="53" fillId="0" borderId="17" xfId="235" applyFont="1" applyFill="1" applyBorder="1" applyAlignment="1" applyProtection="1">
      <alignment horizontal="center" vertical="center" wrapText="1"/>
    </xf>
    <xf numFmtId="0" fontId="53" fillId="0" borderId="25" xfId="235" applyFont="1" applyFill="1" applyBorder="1" applyAlignment="1" applyProtection="1">
      <alignment horizontal="center" vertical="center" wrapText="1"/>
    </xf>
    <xf numFmtId="0" fontId="53" fillId="0" borderId="23" xfId="235" applyFont="1" applyFill="1" applyBorder="1" applyAlignment="1" applyProtection="1">
      <alignment horizontal="center" vertical="center" wrapText="1"/>
    </xf>
    <xf numFmtId="0" fontId="53" fillId="0" borderId="0" xfId="235" applyFont="1" applyFill="1" applyBorder="1" applyAlignment="1" applyProtection="1">
      <alignment horizontal="center" vertical="center" wrapText="1"/>
    </xf>
    <xf numFmtId="0" fontId="53" fillId="0" borderId="26" xfId="235" applyFont="1" applyFill="1" applyBorder="1" applyAlignment="1" applyProtection="1">
      <alignment horizontal="center" vertical="center" wrapText="1"/>
    </xf>
    <xf numFmtId="165" fontId="45" fillId="28" borderId="1" xfId="85" applyNumberFormat="1" applyFont="1" applyFill="1" applyBorder="1" applyAlignment="1" applyProtection="1">
      <alignment horizontal="right" vertical="center"/>
    </xf>
    <xf numFmtId="0" fontId="38" fillId="31" borderId="14" xfId="235" applyFont="1" applyFill="1" applyBorder="1" applyAlignment="1" applyProtection="1">
      <alignment horizontal="left" vertical="center"/>
    </xf>
    <xf numFmtId="0" fontId="38" fillId="31" borderId="15" xfId="235" applyFont="1" applyFill="1" applyBorder="1" applyAlignment="1" applyProtection="1">
      <alignment horizontal="left" vertical="center"/>
    </xf>
    <xf numFmtId="0" fontId="38" fillId="31" borderId="16" xfId="235" applyFont="1" applyFill="1" applyBorder="1" applyAlignment="1" applyProtection="1">
      <alignment horizontal="left" vertical="center"/>
    </xf>
    <xf numFmtId="14" fontId="42" fillId="30" borderId="14" xfId="235" applyNumberFormat="1" applyFont="1" applyFill="1" applyBorder="1" applyAlignment="1" applyProtection="1">
      <alignment horizontal="center" vertical="center"/>
      <protection locked="0"/>
    </xf>
    <xf numFmtId="14" fontId="42" fillId="30" borderId="16" xfId="235" applyNumberFormat="1" applyFont="1" applyFill="1" applyBorder="1" applyAlignment="1" applyProtection="1">
      <alignment horizontal="center" vertical="center"/>
      <protection locked="0"/>
    </xf>
    <xf numFmtId="0" fontId="49" fillId="28" borderId="14" xfId="235" applyFont="1" applyFill="1" applyBorder="1" applyAlignment="1" applyProtection="1">
      <alignment horizontal="right" vertical="center"/>
    </xf>
    <xf numFmtId="0" fontId="49" fillId="28" borderId="16" xfId="235" applyFont="1" applyFill="1" applyBorder="1" applyAlignment="1" applyProtection="1">
      <alignment horizontal="right" vertical="center"/>
    </xf>
    <xf numFmtId="0" fontId="48" fillId="28" borderId="15" xfId="235" applyFont="1" applyFill="1" applyBorder="1" applyAlignment="1" applyProtection="1">
      <alignment horizontal="left" vertical="center" wrapText="1"/>
    </xf>
    <xf numFmtId="0" fontId="48" fillId="28" borderId="16" xfId="235" applyFont="1" applyFill="1" applyBorder="1" applyAlignment="1" applyProtection="1">
      <alignment horizontal="left" vertical="center" wrapText="1"/>
    </xf>
    <xf numFmtId="1" fontId="42" fillId="28" borderId="22" xfId="235" applyNumberFormat="1" applyFont="1" applyFill="1" applyBorder="1" applyAlignment="1" applyProtection="1">
      <alignment horizontal="center" vertical="center"/>
    </xf>
    <xf numFmtId="1" fontId="42" fillId="28" borderId="18" xfId="235" applyNumberFormat="1" applyFont="1" applyFill="1" applyBorder="1" applyAlignment="1" applyProtection="1">
      <alignment horizontal="center" vertical="center"/>
    </xf>
    <xf numFmtId="1" fontId="42" fillId="28" borderId="27" xfId="235" applyNumberFormat="1" applyFont="1" applyFill="1" applyBorder="1" applyAlignment="1" applyProtection="1">
      <alignment horizontal="center" vertical="center"/>
    </xf>
    <xf numFmtId="0" fontId="48" fillId="28" borderId="18" xfId="235" applyFont="1" applyFill="1" applyBorder="1" applyAlignment="1" applyProtection="1">
      <alignment horizontal="left" vertical="center" wrapText="1"/>
    </xf>
    <xf numFmtId="0" fontId="48" fillId="28" borderId="27" xfId="235" applyFont="1" applyFill="1" applyBorder="1" applyAlignment="1" applyProtection="1">
      <alignment horizontal="left" vertical="center" wrapText="1"/>
    </xf>
    <xf numFmtId="0" fontId="48" fillId="28" borderId="14" xfId="235" applyFont="1" applyFill="1" applyBorder="1" applyAlignment="1" applyProtection="1">
      <alignment horizontal="center" vertical="center" wrapText="1"/>
    </xf>
    <xf numFmtId="0" fontId="48" fillId="28" borderId="15" xfId="235" applyFont="1" applyFill="1" applyBorder="1" applyAlignment="1" applyProtection="1">
      <alignment horizontal="center" vertical="center" wrapText="1"/>
    </xf>
    <xf numFmtId="0" fontId="48" fillId="28" borderId="16" xfId="235" applyFont="1" applyFill="1" applyBorder="1" applyAlignment="1" applyProtection="1">
      <alignment horizontal="center" vertical="center" wrapText="1"/>
    </xf>
    <xf numFmtId="0" fontId="48" fillId="28" borderId="14" xfId="235" applyFont="1" applyFill="1" applyBorder="1" applyAlignment="1" applyProtection="1">
      <alignment horizontal="left" vertical="center" wrapText="1"/>
    </xf>
    <xf numFmtId="0" fontId="48" fillId="28" borderId="21" xfId="235" applyFont="1" applyFill="1" applyBorder="1" applyAlignment="1" applyProtection="1">
      <alignment horizontal="left" vertical="center" wrapText="1"/>
    </xf>
    <xf numFmtId="0" fontId="48" fillId="28" borderId="17" xfId="235" applyFont="1" applyFill="1" applyBorder="1" applyAlignment="1" applyProtection="1">
      <alignment horizontal="left" vertical="center" wrapText="1"/>
    </xf>
    <xf numFmtId="0" fontId="48" fillId="28" borderId="25" xfId="235" applyFont="1" applyFill="1" applyBorder="1" applyAlignment="1" applyProtection="1">
      <alignment horizontal="left" vertical="center" wrapText="1"/>
    </xf>
    <xf numFmtId="0" fontId="48" fillId="28" borderId="22" xfId="235" applyFont="1" applyFill="1" applyBorder="1" applyAlignment="1" applyProtection="1">
      <alignment horizontal="left" vertical="center" wrapText="1"/>
    </xf>
    <xf numFmtId="0" fontId="38" fillId="28" borderId="0" xfId="235" applyFont="1" applyFill="1" applyBorder="1" applyAlignment="1" applyProtection="1">
      <alignment horizontal="left" vertical="center"/>
    </xf>
    <xf numFmtId="0" fontId="38" fillId="28" borderId="26" xfId="235" applyFont="1" applyFill="1" applyBorder="1" applyAlignment="1" applyProtection="1">
      <alignment horizontal="left" vertical="center"/>
    </xf>
    <xf numFmtId="1" fontId="42" fillId="28" borderId="1" xfId="235" applyNumberFormat="1" applyFont="1" applyFill="1" applyBorder="1" applyAlignment="1" applyProtection="1">
      <alignment horizontal="left" vertical="center" indent="1"/>
    </xf>
    <xf numFmtId="0" fontId="42" fillId="28" borderId="14" xfId="235" applyFont="1" applyFill="1" applyBorder="1" applyAlignment="1" applyProtection="1">
      <alignment horizontal="left" vertical="center" indent="1"/>
    </xf>
  </cellXfs>
  <cellStyles count="238">
    <cellStyle name="20% - Akzent1" xfId="6"/>
    <cellStyle name="20% - Akzent1 2" xfId="116"/>
    <cellStyle name="20% - Akzent2" xfId="7"/>
    <cellStyle name="20% - Akzent2 2" xfId="117"/>
    <cellStyle name="20% - Akzent3" xfId="8"/>
    <cellStyle name="20% - Akzent3 2" xfId="118"/>
    <cellStyle name="20% - Akzent4" xfId="9"/>
    <cellStyle name="20% - Akzent4 2" xfId="119"/>
    <cellStyle name="20% - Akzent5" xfId="10"/>
    <cellStyle name="20% - Akzent5 2" xfId="120"/>
    <cellStyle name="20% - Akzent6" xfId="11"/>
    <cellStyle name="20% - Akzent6 2" xfId="121"/>
    <cellStyle name="40% - Akzent1" xfId="12"/>
    <cellStyle name="40% - Akzent1 2" xfId="122"/>
    <cellStyle name="40% - Akzent2" xfId="13"/>
    <cellStyle name="40% - Akzent2 2" xfId="123"/>
    <cellStyle name="40% - Akzent3" xfId="14"/>
    <cellStyle name="40% - Akzent3 2" xfId="124"/>
    <cellStyle name="40% - Akzent4" xfId="15"/>
    <cellStyle name="40% - Akzent4 2" xfId="125"/>
    <cellStyle name="40% - Akzent5" xfId="16"/>
    <cellStyle name="40% - Akzent5 2" xfId="126"/>
    <cellStyle name="40% - Akzent6" xfId="17"/>
    <cellStyle name="40% - Akzent6 2" xfId="127"/>
    <cellStyle name="60% - Akzent1" xfId="18"/>
    <cellStyle name="60% - Akzent1 2" xfId="128"/>
    <cellStyle name="60% - Akzent2" xfId="19"/>
    <cellStyle name="60% - Akzent2 2" xfId="129"/>
    <cellStyle name="60% - Akzent3" xfId="20"/>
    <cellStyle name="60% - Akzent3 2" xfId="130"/>
    <cellStyle name="60% - Akzent4" xfId="21"/>
    <cellStyle name="60% - Akzent4 2" xfId="131"/>
    <cellStyle name="60% - Akzent5" xfId="22"/>
    <cellStyle name="60% - Akzent5 2" xfId="132"/>
    <cellStyle name="60% - Akzent6" xfId="23"/>
    <cellStyle name="60% - Akzent6 2" xfId="133"/>
    <cellStyle name="Akzent1 2" xfId="24"/>
    <cellStyle name="Akzent2 2" xfId="25"/>
    <cellStyle name="Akzent3 2" xfId="26"/>
    <cellStyle name="Akzent4 2" xfId="27"/>
    <cellStyle name="Akzent5 2" xfId="28"/>
    <cellStyle name="Akzent6 2" xfId="29"/>
    <cellStyle name="Ausgabe 2" xfId="30"/>
    <cellStyle name="Berechnung 2" xfId="31"/>
    <cellStyle name="BilanzKonten" xfId="32"/>
    <cellStyle name="BilanzKopf" xfId="33"/>
    <cellStyle name="BilanzZahlen" xfId="34"/>
    <cellStyle name="BilanzZahlen 2" xfId="134"/>
    <cellStyle name="BilanzZahlenDetail" xfId="35"/>
    <cellStyle name="BilanzZahlenDetail 2" xfId="135"/>
    <cellStyle name="BilanzZahlenProzent" xfId="36"/>
    <cellStyle name="BilanzZahlenProzent 2" xfId="136"/>
    <cellStyle name="BilanzZahlenProzentDetail" xfId="37"/>
    <cellStyle name="BilanzZahlenProzentDetail 2" xfId="137"/>
    <cellStyle name="Comma [0]_Cheminst99" xfId="138"/>
    <cellStyle name="comma zerodec" xfId="139"/>
    <cellStyle name="Comma_Cheminst99" xfId="140"/>
    <cellStyle name="Currency [0]_Cheminst99" xfId="141"/>
    <cellStyle name="Currency_Cheminst99" xfId="142"/>
    <cellStyle name="Currency1" xfId="143"/>
    <cellStyle name="Date" xfId="144"/>
    <cellStyle name="Date 2" xfId="145"/>
    <cellStyle name="Dezimal 2" xfId="38"/>
    <cellStyle name="Dezimal 3" xfId="146"/>
    <cellStyle name="Dollar (zero dec)" xfId="147"/>
    <cellStyle name="Eingabe 2" xfId="39"/>
    <cellStyle name="Ergebnis 2" xfId="40"/>
    <cellStyle name="Erklärender Text 2" xfId="41"/>
    <cellStyle name="Euro" xfId="42"/>
    <cellStyle name="Euro 2" xfId="43"/>
    <cellStyle name="Euro 2 2" xfId="44"/>
    <cellStyle name="Euro 2 2 2" xfId="45"/>
    <cellStyle name="Euro 3" xfId="46"/>
    <cellStyle name="Euro 3 2" xfId="148"/>
    <cellStyle name="Euro 4" xfId="149"/>
    <cellStyle name="Euro 5" xfId="150"/>
    <cellStyle name="Euro_0 Verhandlung SWZ 2013" xfId="151"/>
    <cellStyle name="Fixed" xfId="152"/>
    <cellStyle name="Gut 2" xfId="47"/>
    <cellStyle name="HEADING1" xfId="153"/>
    <cellStyle name="HEADING1 2" xfId="154"/>
    <cellStyle name="HEADING2" xfId="155"/>
    <cellStyle name="HEADING2 2" xfId="156"/>
    <cellStyle name="Hyperlink 2" xfId="48"/>
    <cellStyle name="Komma 2" xfId="49"/>
    <cellStyle name="Komma 2 2" xfId="50"/>
    <cellStyle name="Komma 3" xfId="51"/>
    <cellStyle name="Komma 3 2" xfId="52"/>
    <cellStyle name="Komma 4" xfId="53"/>
    <cellStyle name="Komma 5" xfId="54"/>
    <cellStyle name="Komma 6" xfId="55"/>
    <cellStyle name="Komma 7" xfId="56"/>
    <cellStyle name="Komma 8" xfId="57"/>
    <cellStyle name="Link" xfId="115" builtinId="8"/>
    <cellStyle name="Neutral 2" xfId="58"/>
    <cellStyle name="Normal_95_Cent_Spending" xfId="157"/>
    <cellStyle name="Notiz 2" xfId="59"/>
    <cellStyle name="ohne" xfId="60"/>
    <cellStyle name="ohne 2" xfId="158"/>
    <cellStyle name="Percent_laroux" xfId="159"/>
    <cellStyle name="Prozent 10" xfId="61"/>
    <cellStyle name="Prozent 11" xfId="62"/>
    <cellStyle name="Prozent 12" xfId="63"/>
    <cellStyle name="Prozent 13" xfId="64"/>
    <cellStyle name="Prozent 14" xfId="65"/>
    <cellStyle name="Prozent 2" xfId="66"/>
    <cellStyle name="Prozent 2 2" xfId="67"/>
    <cellStyle name="Prozent 2 2 2" xfId="68"/>
    <cellStyle name="Prozent 2 3" xfId="69"/>
    <cellStyle name="Prozent 3" xfId="70"/>
    <cellStyle name="Prozent 3 2" xfId="71"/>
    <cellStyle name="Prozent 4" xfId="72"/>
    <cellStyle name="Prozent 4 2" xfId="160"/>
    <cellStyle name="Prozent 4 3" xfId="236"/>
    <cellStyle name="Prozent 5" xfId="73"/>
    <cellStyle name="Prozent 6" xfId="74"/>
    <cellStyle name="Prozent 6 2" xfId="75"/>
    <cellStyle name="Prozent 7" xfId="76"/>
    <cellStyle name="Prozent 8" xfId="77"/>
    <cellStyle name="Prozent 9" xfId="78"/>
    <cellStyle name="Prozent(2)" xfId="79"/>
    <cellStyle name="Prozent(2) 2" xfId="161"/>
    <cellStyle name="Q" xfId="162"/>
    <cellStyle name="Q 2" xfId="163"/>
    <cellStyle name="Q_CK7412F_Monatsbericht-Vorlage_2009" xfId="164"/>
    <cellStyle name="Q_CK7412F_Monatsbericht-Vorlage_2009 2" xfId="165"/>
    <cellStyle name="Q_CK7412F_Wirtschaftsplan" xfId="166"/>
    <cellStyle name="Q_CK7412F_Wirtschaftsplan 2" xfId="167"/>
    <cellStyle name="Q_Konsolidierung" xfId="168"/>
    <cellStyle name="Q_Konsolidierung_WP09_Kempten_intern" xfId="169"/>
    <cellStyle name="Q_Konsolidierung_WP10_Kempten" xfId="170"/>
    <cellStyle name="Q_Konsolidierung_WP11_Kempten" xfId="171"/>
    <cellStyle name="Q_WP09_Bad_Füssing_intern" xfId="172"/>
    <cellStyle name="Q_WP09_Bad_Füssing_intern_WP09_Kempten_intern" xfId="173"/>
    <cellStyle name="Q_WP09_Bad_Füssing_intern_WP10_Kempten" xfId="174"/>
    <cellStyle name="Q_WP09_Bad_Füssing_intern_WP11_Kempten" xfId="175"/>
    <cellStyle name="Q_WP09_Bad_Tölz_intern" xfId="176"/>
    <cellStyle name="Q_WP09_Bad_Tölz_intern_WP09_Kempten_intern" xfId="177"/>
    <cellStyle name="Q_WP09_Bad_Tölz_intern_WP10_Kempten" xfId="178"/>
    <cellStyle name="Q_WP09_Bad_Tölz_intern_WP11_Kempten" xfId="179"/>
    <cellStyle name="Q_WP09_Bamberg_intern" xfId="180"/>
    <cellStyle name="Q_WP09_Bamberg_intern_WP09_Kempten_intern" xfId="181"/>
    <cellStyle name="Q_WP09_Bamberg_intern_WP10_Kempten" xfId="182"/>
    <cellStyle name="Q_WP09_Bamberg_intern_WP11_Kempten" xfId="183"/>
    <cellStyle name="Q_WP09_Kempten_intern" xfId="184"/>
    <cellStyle name="Q_WP09_Kempten_intern_WP09_Kempten_intern" xfId="185"/>
    <cellStyle name="Q_WP09_Kempten_intern_WP10_Kempten" xfId="186"/>
    <cellStyle name="Q_WP09_Kempten_intern_WP11_Kempten" xfId="187"/>
    <cellStyle name="Q_WP09_Rothenburg_intern" xfId="188"/>
    <cellStyle name="Q_WP09_Rothenburg_intern_WP09_Kempten_intern" xfId="189"/>
    <cellStyle name="Q_WP09_Rothenburg_intern_WP10_Kempten" xfId="190"/>
    <cellStyle name="Q_WP09_Rothenburg_intern_WP11_Kempten" xfId="191"/>
    <cellStyle name="Q_WP10_Alzenau" xfId="192"/>
    <cellStyle name="Schlecht 2" xfId="80"/>
    <cellStyle name="small border line" xfId="193"/>
    <cellStyle name="small border line 2" xfId="194"/>
    <cellStyle name="Standard" xfId="0" builtinId="0"/>
    <cellStyle name="Standard 10" xfId="81"/>
    <cellStyle name="Standard 11" xfId="82"/>
    <cellStyle name="Standard 12" xfId="237"/>
    <cellStyle name="Standard 2" xfId="4"/>
    <cellStyle name="Standard 2 2" xfId="83"/>
    <cellStyle name="Standard 2 2 2" xfId="195"/>
    <cellStyle name="Standard 2 2 2 2" xfId="196"/>
    <cellStyle name="Standard 3" xfId="84"/>
    <cellStyle name="Standard 3 2" xfId="85"/>
    <cellStyle name="Standard 3 3" xfId="197"/>
    <cellStyle name="Standard 4" xfId="86"/>
    <cellStyle name="Standard 4 2" xfId="87"/>
    <cellStyle name="Standard 4 2 2" xfId="2"/>
    <cellStyle name="Standard 4 3" xfId="88"/>
    <cellStyle name="Standard 5" xfId="89"/>
    <cellStyle name="Standard 5 2" xfId="198"/>
    <cellStyle name="Standard 6" xfId="90"/>
    <cellStyle name="Standard 7" xfId="91"/>
    <cellStyle name="Standard 8" xfId="92"/>
    <cellStyle name="Standard 9" xfId="93"/>
    <cellStyle name="Standard 9 2" xfId="94"/>
    <cellStyle name="Standard_0-2009-03-24 Antrag-Gesamt" xfId="1"/>
    <cellStyle name="Standard_2009-03-24 Anlage 6 §87b" xfId="235"/>
    <cellStyle name="Standard_4. Verhandlerlisten 2003" xfId="114"/>
    <cellStyle name="Standard_Bezirke" xfId="3"/>
    <cellStyle name="Standard_Pflegekassen" xfId="5"/>
    <cellStyle name="Total" xfId="199"/>
    <cellStyle name="Total 2" xfId="200"/>
    <cellStyle name="Überschrift 1 2" xfId="95"/>
    <cellStyle name="Überschrift 2 2" xfId="96"/>
    <cellStyle name="Überschrift 3 2" xfId="97"/>
    <cellStyle name="Überschrift 4 2" xfId="98"/>
    <cellStyle name="Überschrift 5" xfId="99"/>
    <cellStyle name="Verknüpfte Zelle 2" xfId="100"/>
    <cellStyle name="Vorspalte" xfId="101"/>
    <cellStyle name="W" xfId="201"/>
    <cellStyle name="W 2" xfId="202"/>
    <cellStyle name="W_CK7412F_Monatsbericht-Vorlage_2009" xfId="203"/>
    <cellStyle name="W_CK7412F_Monatsbericht-Vorlage_2009 2" xfId="204"/>
    <cellStyle name="W_CK7412F_Wirtschaftsplan" xfId="205"/>
    <cellStyle name="W_CK7412F_Wirtschaftsplan 2" xfId="206"/>
    <cellStyle name="W_Konsolidierung" xfId="207"/>
    <cellStyle name="W_Konsolidierung_WP09_Kempten_intern" xfId="208"/>
    <cellStyle name="W_Konsolidierung_WP10_Kempten" xfId="209"/>
    <cellStyle name="W_Konsolidierung_WP11_Kempten" xfId="210"/>
    <cellStyle name="W_WP09_Bad_Füssing_intern" xfId="211"/>
    <cellStyle name="W_WP09_Bad_Füssing_intern_WP09_Kempten_intern" xfId="212"/>
    <cellStyle name="W_WP09_Bad_Füssing_intern_WP10_Kempten" xfId="213"/>
    <cellStyle name="W_WP09_Bad_Füssing_intern_WP11_Kempten" xfId="214"/>
    <cellStyle name="W_WP09_Bad_Tölz_intern" xfId="215"/>
    <cellStyle name="W_WP09_Bad_Tölz_intern_WP09_Kempten_intern" xfId="216"/>
    <cellStyle name="W_WP09_Bad_Tölz_intern_WP10_Kempten" xfId="217"/>
    <cellStyle name="W_WP09_Bad_Tölz_intern_WP11_Kempten" xfId="218"/>
    <cellStyle name="W_WP09_Bamberg_intern" xfId="219"/>
    <cellStyle name="W_WP09_Bamberg_intern_WP09_Kempten_intern" xfId="220"/>
    <cellStyle name="W_WP09_Bamberg_intern_WP10_Kempten" xfId="221"/>
    <cellStyle name="W_WP09_Bamberg_intern_WP11_Kempten" xfId="222"/>
    <cellStyle name="W_WP09_Kempten_intern" xfId="223"/>
    <cellStyle name="W_WP09_Kempten_intern_WP09_Kempten_intern" xfId="224"/>
    <cellStyle name="W_WP09_Kempten_intern_WP10_Kempten" xfId="225"/>
    <cellStyle name="W_WP09_Kempten_intern_WP11_Kempten" xfId="226"/>
    <cellStyle name="W_WP09_Rothenburg_intern" xfId="227"/>
    <cellStyle name="W_WP09_Rothenburg_intern_WP09_Kempten_intern" xfId="228"/>
    <cellStyle name="W_WP09_Rothenburg_intern_WP10_Kempten" xfId="229"/>
    <cellStyle name="W_WP09_Rothenburg_intern_WP11_Kempten" xfId="230"/>
    <cellStyle name="W_WP10_Alzenau" xfId="231"/>
    <cellStyle name="Waehrung" xfId="102"/>
    <cellStyle name="Waehrung 2" xfId="232"/>
    <cellStyle name="Währung 2" xfId="103"/>
    <cellStyle name="Währung 2 2" xfId="233"/>
    <cellStyle name="Währung 3" xfId="104"/>
    <cellStyle name="Währung 3 2" xfId="105"/>
    <cellStyle name="Währung 4" xfId="106"/>
    <cellStyle name="Währung 4 2" xfId="107"/>
    <cellStyle name="Währung 5" xfId="108"/>
    <cellStyle name="Währung 6" xfId="109"/>
    <cellStyle name="Warnender Text 2" xfId="110"/>
    <cellStyle name="Zahl(0)" xfId="111"/>
    <cellStyle name="Zahl(0) 2" xfId="234"/>
    <cellStyle name="Zelle überprüfen 2" xfId="112"/>
    <cellStyle name="Zentriert" xfId="11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W-E-G%20Verhandlu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V\PHKP\VM\VG\_ALL\SAC\0_STATION&#196;R_VH\ANTRAG\Antrag%20PSV_Personalblatt\Sicherungskopie%20Antrag\ungesch&#252;tzte%20Unterlagen\Archiv\Antragsunterlagen_Kostentr&#228;ger_ungesch&#252;tzt_Stand201708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Eigene%20Dateien\PFLEGE\%25Pfleges&#228;tze\Verhandlung%202000\Pflegesatzberechnung\Frisch\10.11.1999\TEMP\Versuch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igene%20Dateien\PFLEGE\%25Pfleges&#228;tze\Verhandlung%202000\Pflegesatzberechnung\Frisch\10.11.1999\TEMP\Versuch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Abteilungsordner\Controlling\Benchmark2007\Neuer%20Ordner\ATT33966%20(3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1\32\ENTGELTE\Verhandlungen\2004\Fertige\LG-Remelberg-A.2.2.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Dokumente%20und%20Einstellungen\Liesenhoff\Eigene%20Dateien\EXCEL-Projekte\01%20Projekte%20Aktuell\P11_Benchmark-Priental\02%20Arbeitsfassungen\benchmark-Prien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bteilungsordner\Pflegesatz\ab%202013\07%20-%20Pflegesatz%20SGB%20XI\Gesch&#228;ftsgrundlage%202017\Vorlage%20PS-Antrag%20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UG\Pflegesatz\Pflegesatz%20SGB%20XI\ALLE\2017_06\KZP\Vorlage%20PS-Antrag%20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9\2018-09-27%20Blanko-Modell%20Vollstation&#228;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ruhn\AppData\Local\Microsoft\Windows\Temporary%20Internet%20Files\Content.Outlook\182MHU87\2016-05-09_Gesch&#228;ftsgrundlage_2017_komplett_Pflegegrade_mod-Grobau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BR\Pflegesatz\SGB%20XII\2007\W-E-G\W-E-G%20Verhandlu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Pflegesatz%20SGB%20XII\2011\Personalkosten\Muster_WE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8\2017-07-28_Gesch&#228;ftsgrundlage_UAG_abOkt10_fert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ERgebnis\0-W-E-G-WTEG-Ergebn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_ESS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Abteilungsordner\Controlling\Tarife\Caritas\2010\AVR2010Tabell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AK1_NT\ABTEILUNG%207\7.1%20Entgelte\Entgelte%20Daten\Mittelfranken%2099\Wei&#223;enburg\Investitionskos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kumente%20und%20Einstellungen\rob-startbar\Lokale%20Einstellungen\Temporary%20Internet%20Files\OLK4C\20071206%20Hr%20Preu&#223;_T-KJ-G%20K-HPT%20-%20Verg&#252;tungskalkulation%20Fbl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5\24\%23Grundlagen%23\Bermod%20Metzler%20Kalkulation_SGBXII_angepas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uen\Controlling\2006\IST%202006\Soll-Ist-Vergleiche\Lohn\Lohn_04\PK-04-2006-K&#252;ch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Pflegekassen"/>
      <sheetName val="Bezirke"/>
      <sheetName val="Angebot_Deckblatt"/>
      <sheetName val="Anlage b_ Personalplan"/>
    </sheetNames>
    <sheetDataSet>
      <sheetData sheetId="0" refreshError="1">
        <row r="5">
          <cell r="E5" t="str">
            <v>Franziskuswerk Schönbrunn gGmbH</v>
          </cell>
        </row>
        <row r="6">
          <cell r="E6" t="str">
            <v>Prälat-Steininger-Str. 1</v>
          </cell>
        </row>
        <row r="7">
          <cell r="E7" t="str">
            <v>85244 Schönbrunn</v>
          </cell>
        </row>
        <row r="15">
          <cell r="E15" t="str">
            <v>Wohnen für Erwachsene mit geistiger Behinderung ohne Tagesbetreuung  W-E-G</v>
          </cell>
        </row>
      </sheetData>
      <sheetData sheetId="1" refreshError="1"/>
      <sheetData sheetId="2" refreshError="1"/>
      <sheetData sheetId="3" refreshError="1"/>
      <sheetData sheetId="4" refreshError="1">
        <row r="16">
          <cell r="K16">
            <v>6225436.2337662345</v>
          </cell>
        </row>
        <row r="20">
          <cell r="K20">
            <v>224660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 Angaben"/>
      <sheetName val="Belegung"/>
      <sheetName val="Personalaufwendungen"/>
      <sheetName val="Sachaufwendungen"/>
      <sheetName val="Beförderung"/>
      <sheetName val="Forderung"/>
      <sheetName val="Gesamtkalkulation"/>
      <sheetName val="Bewohnervertretung"/>
      <sheetName val="Hinweise Sachaufwendungen"/>
      <sheetName val="Adressverzeichnis"/>
      <sheetName val="KAT"/>
    </sheetNames>
    <sheetDataSet>
      <sheetData sheetId="0"/>
      <sheetData sheetId="1">
        <row r="36">
          <cell r="E36">
            <v>0</v>
          </cell>
        </row>
      </sheetData>
      <sheetData sheetId="2">
        <row r="55">
          <cell r="I55">
            <v>0</v>
          </cell>
        </row>
        <row r="57">
          <cell r="I57">
            <v>0</v>
          </cell>
        </row>
      </sheetData>
      <sheetData sheetId="3"/>
      <sheetData sheetId="4"/>
      <sheetData sheetId="5"/>
      <sheetData sheetId="6">
        <row r="11">
          <cell r="F11" t="e">
            <v>#VALUE!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teil"/>
      <sheetName val="Grafikdaten non profit"/>
      <sheetName val="Grafik non profit"/>
      <sheetName val="Grafikdaten profit"/>
      <sheetName val="Grafik prof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Vollmacht"/>
      <sheetName val="Strukturblatt Anlage 1"/>
      <sheetName val="Anlage a) Personalplan"/>
      <sheetName val="Ist-Kosten 2000 "/>
      <sheetName val="Maßnahmeteilnehmerverzeichnis"/>
      <sheetName val="Anlage b) Personalplan"/>
      <sheetName val="Personalplan Anlage 5"/>
      <sheetName val="Kalkulation Anlage 4"/>
      <sheetName val="Kosten pro HBG"/>
      <sheetName val="Vergütungsvereinbar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cus 1"/>
      <sheetName val="Daten 1"/>
      <sheetName val="Listen 1"/>
      <sheetName val="Name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 für Erhschr"/>
      <sheetName val="Gesamtkosten für Erhschr"/>
      <sheetName val="Gegenüberstellung Kosten"/>
      <sheetName val="Budgetveränderung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2 für LQM"/>
      <sheetName val="Verhandlungsergebnis"/>
      <sheetName val="Anl. 6 Antrag § 87b § 43b"/>
      <sheetName val="eingestreute Tagespflege"/>
      <sheetName val="Anl. 8 eingestreute Tagespflege"/>
      <sheetName val="Anl. 3 Prosp. pers. Besetzung"/>
      <sheetName val="Anl. 4 Stellungn. Bewohnerv"/>
      <sheetName val="Anl. 5 LQM"/>
      <sheetName val="Anl. 7 Antrag § 82a S.1"/>
      <sheetName val="Anl. 7 Antrag § 82a S.2"/>
      <sheetName val="keine Stammdaten"/>
      <sheetName val="Datenblatt KT"/>
      <sheetName val="Bezirke"/>
      <sheetName val="Pflegekas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 für Erhschr"/>
      <sheetName val="Gesamtkosten für Erhschr"/>
      <sheetName val="Gegenüberstellung Kosten"/>
      <sheetName val="Budgetveränderung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2 für LQM"/>
      <sheetName val="Verhandlungsergebnis"/>
      <sheetName val="Anl. 6 Antrag § 87b § 43b"/>
      <sheetName val="eingestreute Tagespflege"/>
      <sheetName val="Anl. 8 eingestreute Tagespflege"/>
      <sheetName val="Anl. 3 Prosp. pers. Besetzung"/>
      <sheetName val="Anl. 4 Stellungn. Bewohnerv"/>
      <sheetName val="Anl. 5 LQM"/>
      <sheetName val="Anl. 7 Antrag § 82a S.1"/>
      <sheetName val="Anl. 7 Antrag § 82a S.2"/>
      <sheetName val="keine Stammdaten"/>
      <sheetName val="Datenblatt KT"/>
      <sheetName val="Bezirke"/>
      <sheetName val="Pflegekas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s"/>
      <sheetName val="Betriebskosten"/>
      <sheetName val="Personalkosten Pflege"/>
      <sheetName val="Betriebskosten Pflege"/>
      <sheetName val="Betriebskosten U + V"/>
      <sheetName val="PG 1"/>
      <sheetName val="Pflegesatzberechnung"/>
      <sheetName val="Zuschläge"/>
      <sheetName val="Vergleich"/>
      <sheetName val="Steigerungsrechner"/>
      <sheetName val="Personalschlüssel"/>
      <sheetName val="Kurzzeitpflege"/>
      <sheetName val="eingestreute Tagespflege"/>
      <sheetName val="Fahrtkosten"/>
      <sheetName val="Rüstige"/>
      <sheetName val="Zusammenfassung"/>
      <sheetName val="Datenblatt-nur für Bezirk"/>
      <sheetName val="Unterschriftsblatt"/>
      <sheetName val="Zusammenfassung Kurzzeitpflege"/>
      <sheetName val="Zusammenfassung eTP"/>
      <sheetName val="Azubi S. 1"/>
      <sheetName val="Azubi S. 2"/>
      <sheetName val="Azubi S. 3"/>
      <sheetName val="Zusammenfassung Ausbildungsverg"/>
      <sheetName val="Datenbank"/>
    </sheetNames>
    <sheetDataSet>
      <sheetData sheetId="0">
        <row r="22">
          <cell r="B22">
            <v>355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C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Anl. 1 Antragskalkulation"/>
      <sheetName val="Anl. 2 Personalübersicht"/>
      <sheetName val="Anl. 3 Prosp. pers. Besetzung"/>
      <sheetName val="Anl. 4 Stellungn. Bewohnervertr"/>
      <sheetName val="Anl. 5 LQM"/>
      <sheetName val="Anl. 6 Antrag § 43b"/>
      <sheetName val="Anl. 7 Antrag § 82a S.1"/>
      <sheetName val="Anl. 7 Antrag § 82a S.2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Schlüsseltabelle"/>
      <sheetName val="Kalkulation nach HBG"/>
      <sheetName val="Vergütungsvereinbar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3 Prosp. pers. Besetzung"/>
      <sheetName val="Anl. 4 Stellungn. Bewohnerv"/>
      <sheetName val="Anl. 5 LQM"/>
      <sheetName val="Anl. 6 Antrag § 87b § 43b"/>
      <sheetName val="Anl. 7 Antrag § 82a S.1"/>
      <sheetName val="Anl. 7 Antrag § 82a S.2"/>
      <sheetName val="Anl. 7 Antrag § 82a S.3"/>
      <sheetName val="Anl. 8 Fahrtkosten"/>
      <sheetName val="Datenblatt 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6">
          <cell r="K26">
            <v>0</v>
          </cell>
        </row>
        <row r="33">
          <cell r="K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schlag"/>
      <sheetName val="Schlüssel 2004-2007"/>
      <sheetName val="Tabelle3"/>
      <sheetName val="Personalkosten (2)"/>
      <sheetName val="SChlüssel IST Belegung"/>
      <sheetName val="Anzahl Essen"/>
      <sheetName val="Angebot Deckblatt"/>
      <sheetName val="Personalplan Anlage 5 (2)"/>
      <sheetName val="Anlage a) Personalplan"/>
      <sheetName val="Ist-Kosten Vorjahr"/>
      <sheetName val="Maßnahmeteilnehmerverzeichnis"/>
      <sheetName val="Anlage b) Personalplan"/>
      <sheetName val="Personalplan Anlage 5"/>
      <sheetName val="Tabelle1 (2)"/>
      <sheetName val="Personalplan Anlage 5 (3)"/>
      <sheetName val="Tabelle2"/>
      <sheetName val="Budget-kalk1"/>
      <sheetName val="Tabelle1"/>
      <sheetName val="Sachkosten "/>
      <sheetName val="Personalkosten"/>
      <sheetName val="Schlüssel-Kalk1"/>
      <sheetName val="K-WEG"/>
      <sheetName val="HBG-WEG"/>
      <sheetName val="K-WTEG"/>
      <sheetName val="HBG-WTEG"/>
      <sheetName val="K-WTEG-Halb"/>
      <sheetName val="HBG-WTEG-Halb"/>
      <sheetName val="Kalkulation1a"/>
      <sheetName val="HBG-1a"/>
      <sheetName val="Kalkulation Anlage 4"/>
      <sheetName val="Kalkulation nach HBG"/>
      <sheetName val="Anlage a_ Personal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K1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LAG Anlage 1 "/>
      <sheetName val="Zusammenfassung"/>
      <sheetName val="LAG Leistungsentgeltermittlun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hkraft"/>
      <sheetName val="Tabellen 2011 ab 08"/>
      <sheetName val="Tabellen 2011"/>
      <sheetName val="Tabellen 2010"/>
      <sheetName val="Tabellen 2009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PflegeVG"/>
      <sheetName val="Antrag"/>
      <sheetName val="Abschnitt 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Strukturblatt"/>
      <sheetName val="Personalplan Vorj."/>
      <sheetName val="Ist-Kosten Vorj "/>
      <sheetName val="Maßnahmeteilnehmerverz."/>
      <sheetName val="Berechnungstage"/>
      <sheetName val="Jahresarbeitsstunden"/>
      <sheetName val="Gruppenpersonal"/>
      <sheetName val="Fachdienst"/>
      <sheetName val="Personalplan prosp."/>
      <sheetName val="Personalübersicht"/>
      <sheetName val="Kalkulation"/>
      <sheetName val="Kalkulation nach H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Kalkulation nach HBG"/>
      <sheetName val="Vergütungsvereinbarung"/>
      <sheetName val="Schlüssel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Tabelle2"/>
      <sheetName val="03"/>
      <sheetName val="Tabell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Schwan &amp; Partner">
      <a:dk1>
        <a:sysClr val="windowText" lastClr="000000"/>
      </a:dk1>
      <a:lt1>
        <a:srgbClr val="FFFFFF"/>
      </a:lt1>
      <a:dk2>
        <a:srgbClr val="B80718"/>
      </a:dk2>
      <a:lt2>
        <a:srgbClr val="FFFFFF"/>
      </a:lt2>
      <a:accent1>
        <a:srgbClr val="BDD5ED"/>
      </a:accent1>
      <a:accent2>
        <a:srgbClr val="D1DD82"/>
      </a:accent2>
      <a:accent3>
        <a:srgbClr val="CFD1D2"/>
      </a:accent3>
      <a:accent4>
        <a:srgbClr val="FFFFFF"/>
      </a:accent4>
      <a:accent5>
        <a:srgbClr val="FFFFFF"/>
      </a:accent5>
      <a:accent6>
        <a:srgbClr val="FFFFFF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usanne.ritter@by.aok.de" TargetMode="External"/><Relationship Id="rId13" Type="http://schemas.openxmlformats.org/officeDocument/2006/relationships/customProperty" Target="../customProperty2.bin"/><Relationship Id="rId3" Type="http://schemas.openxmlformats.org/officeDocument/2006/relationships/hyperlink" Target="mailto:tanja.vaka@by.aok.de" TargetMode="External"/><Relationship Id="rId7" Type="http://schemas.openxmlformats.org/officeDocument/2006/relationships/hyperlink" Target="mailto:Maria.zarembowicz@vdek.com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mailto:reinhard.koch@by.aok.de" TargetMode="External"/><Relationship Id="rId1" Type="http://schemas.openxmlformats.org/officeDocument/2006/relationships/hyperlink" Target="mailto:andreas.grobauer@by.aok.de" TargetMode="External"/><Relationship Id="rId6" Type="http://schemas.openxmlformats.org/officeDocument/2006/relationships/hyperlink" Target="mailto:rene.bormann@dak.de" TargetMode="External"/><Relationship Id="rId11" Type="http://schemas.openxmlformats.org/officeDocument/2006/relationships/hyperlink" Target="mailto:hans.scheuk@dak.de" TargetMode="External"/><Relationship Id="rId5" Type="http://schemas.openxmlformats.org/officeDocument/2006/relationships/hyperlink" Target="mailto:schoesse@bkk-lv-bayern.de" TargetMode="External"/><Relationship Id="rId10" Type="http://schemas.openxmlformats.org/officeDocument/2006/relationships/hyperlink" Target="mailto:christoffer.kiesekamp@barmer-gek.de" TargetMode="External"/><Relationship Id="rId4" Type="http://schemas.openxmlformats.org/officeDocument/2006/relationships/hyperlink" Target="mailto:guido.schramm@by.aok.de" TargetMode="External"/><Relationship Id="rId9" Type="http://schemas.openxmlformats.org/officeDocument/2006/relationships/hyperlink" Target="mailto:irena.karl@barmer.d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75"/>
  <sheetViews>
    <sheetView showGridLines="0" tabSelected="1" zoomScaleNormal="100" zoomScaleSheetLayoutView="100" workbookViewId="0">
      <selection activeCell="E8" sqref="E8:K8"/>
    </sheetView>
  </sheetViews>
  <sheetFormatPr baseColWidth="10" defaultColWidth="10" defaultRowHeight="12.75" x14ac:dyDescent="0.2"/>
  <cols>
    <col min="1" max="1" width="3.5" style="35" customWidth="1"/>
    <col min="2" max="3" width="3.75" style="35" customWidth="1"/>
    <col min="4" max="4" width="17.75" style="35" customWidth="1"/>
    <col min="5" max="5" width="14.375" style="35" customWidth="1"/>
    <col min="6" max="6" width="13.625" style="35" customWidth="1"/>
    <col min="7" max="7" width="12.875" style="35" customWidth="1"/>
    <col min="8" max="8" width="7.75" style="35" customWidth="1"/>
    <col min="9" max="9" width="12.75" style="35" customWidth="1"/>
    <col min="10" max="10" width="12.125" style="35" customWidth="1"/>
    <col min="11" max="11" width="7.625" style="35" customWidth="1"/>
    <col min="12" max="12" width="10.125" style="35" bestFit="1" customWidth="1"/>
    <col min="13" max="16384" width="10" style="35"/>
  </cols>
  <sheetData>
    <row r="1" spans="1:15" ht="44.25" customHeight="1" thickBot="1" x14ac:dyDescent="0.25">
      <c r="A1" s="166" t="s">
        <v>193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5" customFormat="1" ht="7.15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customFormat="1" ht="18.600000000000001" customHeight="1" x14ac:dyDescent="0.2">
      <c r="A3" s="135" t="s">
        <v>191</v>
      </c>
      <c r="B3" s="136"/>
      <c r="C3" s="136"/>
      <c r="D3" s="136"/>
      <c r="E3" s="136"/>
      <c r="F3" s="136"/>
      <c r="G3" s="121" t="s">
        <v>136</v>
      </c>
      <c r="H3" s="137" t="s">
        <v>192</v>
      </c>
      <c r="I3" s="137"/>
      <c r="J3" s="137"/>
      <c r="K3" s="138"/>
    </row>
    <row r="4" spans="1:15" customFormat="1" ht="6.6" customHeight="1" thickBot="1" x14ac:dyDescent="0.25">
      <c r="A4" s="95"/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5" s="36" customFormat="1" ht="18" customHeight="1" thickBot="1" x14ac:dyDescent="0.25">
      <c r="A5" s="157" t="s">
        <v>146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</row>
    <row r="6" spans="1:15" ht="9.75" customHeight="1" x14ac:dyDescent="0.2">
      <c r="A6" s="44"/>
      <c r="B6" s="44"/>
      <c r="C6" s="43"/>
      <c r="D6" s="43"/>
      <c r="E6" s="43"/>
      <c r="F6" s="43"/>
      <c r="G6" s="43"/>
      <c r="H6" s="43"/>
      <c r="I6" s="43"/>
      <c r="J6" s="43"/>
      <c r="K6" s="46"/>
      <c r="L6" s="37"/>
      <c r="M6" s="37"/>
      <c r="N6" s="37"/>
      <c r="O6" s="37"/>
    </row>
    <row r="7" spans="1:15" s="38" customFormat="1" ht="17.25" customHeight="1" x14ac:dyDescent="0.2">
      <c r="A7" s="66"/>
      <c r="B7" s="139"/>
      <c r="C7" s="139"/>
      <c r="D7" s="139"/>
      <c r="E7" s="145" t="s">
        <v>135</v>
      </c>
      <c r="F7" s="146"/>
      <c r="G7" s="146"/>
      <c r="H7" s="146"/>
      <c r="I7" s="146"/>
      <c r="J7" s="146"/>
      <c r="K7" s="147"/>
      <c r="L7" s="37"/>
      <c r="M7" s="37"/>
      <c r="N7" s="37"/>
      <c r="O7" s="37"/>
    </row>
    <row r="8" spans="1:15" s="37" customFormat="1" ht="18" customHeight="1" x14ac:dyDescent="0.2">
      <c r="A8" s="40"/>
      <c r="B8" s="90" t="s">
        <v>143</v>
      </c>
      <c r="C8" s="90"/>
      <c r="D8" s="100"/>
      <c r="E8" s="148"/>
      <c r="F8" s="149"/>
      <c r="G8" s="149"/>
      <c r="H8" s="149"/>
      <c r="I8" s="149"/>
      <c r="J8" s="149"/>
      <c r="K8" s="150"/>
    </row>
    <row r="9" spans="1:15" s="37" customFormat="1" ht="18" customHeight="1" x14ac:dyDescent="0.2">
      <c r="A9" s="40"/>
      <c r="B9" s="156" t="s">
        <v>144</v>
      </c>
      <c r="C9" s="156"/>
      <c r="D9" s="156"/>
      <c r="E9" s="148"/>
      <c r="F9" s="149"/>
      <c r="G9" s="149"/>
      <c r="H9" s="149"/>
      <c r="I9" s="149"/>
      <c r="J9" s="149"/>
      <c r="K9" s="150"/>
    </row>
    <row r="10" spans="1:15" s="37" customFormat="1" ht="16.149999999999999" customHeight="1" x14ac:dyDescent="0.2">
      <c r="A10" s="40"/>
      <c r="B10" s="156" t="s">
        <v>181</v>
      </c>
      <c r="C10" s="156"/>
      <c r="D10" s="156"/>
      <c r="E10" s="151"/>
      <c r="F10" s="152"/>
      <c r="G10" s="152"/>
      <c r="H10" s="152"/>
      <c r="I10" s="152"/>
      <c r="J10" s="152"/>
      <c r="K10" s="153"/>
    </row>
    <row r="11" spans="1:15" s="37" customFormat="1" ht="9.6" customHeight="1" thickBot="1" x14ac:dyDescent="0.25">
      <c r="A11" s="40"/>
      <c r="B11" s="53"/>
      <c r="C11" s="53"/>
      <c r="D11" s="53"/>
      <c r="E11" s="101"/>
      <c r="F11" s="101"/>
      <c r="G11" s="101"/>
      <c r="H11" s="101"/>
      <c r="I11" s="101"/>
      <c r="J11" s="101"/>
      <c r="K11" s="102"/>
    </row>
    <row r="12" spans="1:15" s="37" customFormat="1" ht="18" customHeight="1" thickBot="1" x14ac:dyDescent="0.25">
      <c r="A12" s="157" t="s">
        <v>194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9"/>
      <c r="L12" s="39"/>
    </row>
    <row r="13" spans="1:15" s="37" customFormat="1" ht="8.4499999999999993" customHeight="1" x14ac:dyDescent="0.2">
      <c r="A13" s="103"/>
      <c r="B13" s="103"/>
      <c r="C13" s="104"/>
      <c r="D13" s="104"/>
      <c r="E13" s="104"/>
      <c r="F13" s="104"/>
      <c r="G13" s="104"/>
      <c r="H13" s="104"/>
      <c r="I13" s="104"/>
      <c r="J13" s="104"/>
      <c r="K13" s="105"/>
      <c r="L13" s="39"/>
    </row>
    <row r="14" spans="1:15" s="37" customFormat="1" ht="18" customHeight="1" x14ac:dyDescent="0.2">
      <c r="A14" s="103"/>
      <c r="B14" s="99"/>
      <c r="C14" s="50" t="s">
        <v>147</v>
      </c>
      <c r="D14" s="39"/>
      <c r="E14" s="39"/>
      <c r="F14" s="39"/>
      <c r="G14" s="39"/>
      <c r="H14" s="39"/>
      <c r="I14" s="39"/>
      <c r="J14" s="39"/>
      <c r="K14" s="55"/>
      <c r="L14" s="39"/>
    </row>
    <row r="15" spans="1:15" s="37" customFormat="1" ht="18" customHeight="1" x14ac:dyDescent="0.2">
      <c r="A15" s="103"/>
      <c r="B15" s="106"/>
      <c r="C15" s="92"/>
      <c r="D15" s="107" t="s">
        <v>148</v>
      </c>
      <c r="E15" s="122" t="s">
        <v>136</v>
      </c>
      <c r="F15" s="107" t="s">
        <v>149</v>
      </c>
      <c r="G15" s="154" t="s">
        <v>136</v>
      </c>
      <c r="H15" s="155"/>
      <c r="I15" s="108"/>
      <c r="J15" s="109"/>
      <c r="K15" s="110"/>
      <c r="L15" s="39"/>
    </row>
    <row r="16" spans="1:15" s="37" customFormat="1" ht="8.4499999999999993" customHeight="1" x14ac:dyDescent="0.2">
      <c r="A16" s="103"/>
      <c r="B16" s="106"/>
      <c r="C16" s="39"/>
      <c r="D16" s="111"/>
      <c r="E16" s="112"/>
      <c r="F16" s="111"/>
      <c r="G16" s="112"/>
      <c r="H16" s="113"/>
      <c r="I16" s="106"/>
      <c r="J16" s="106"/>
      <c r="K16" s="106"/>
      <c r="L16" s="39"/>
    </row>
    <row r="17" spans="1:12" s="37" customFormat="1" ht="18" customHeight="1" x14ac:dyDescent="0.2">
      <c r="A17" s="103"/>
      <c r="B17" s="123"/>
      <c r="C17" s="160" t="s">
        <v>163</v>
      </c>
      <c r="D17" s="161"/>
      <c r="E17" s="161"/>
      <c r="F17" s="161"/>
      <c r="G17" s="161"/>
      <c r="H17" s="161"/>
      <c r="I17" s="161"/>
      <c r="J17" s="161"/>
      <c r="K17" s="162"/>
      <c r="L17" s="39"/>
    </row>
    <row r="18" spans="1:12" s="37" customFormat="1" ht="18" customHeight="1" x14ac:dyDescent="0.2">
      <c r="A18" s="103"/>
      <c r="B18" s="40"/>
      <c r="C18" s="163"/>
      <c r="D18" s="164"/>
      <c r="E18" s="164"/>
      <c r="F18" s="164"/>
      <c r="G18" s="164"/>
      <c r="H18" s="164"/>
      <c r="I18" s="164"/>
      <c r="J18" s="164"/>
      <c r="K18" s="165"/>
      <c r="L18" s="39"/>
    </row>
    <row r="19" spans="1:12" s="37" customFormat="1" ht="8.4499999999999993" customHeight="1" thickBot="1" x14ac:dyDescent="0.25">
      <c r="A19" s="103"/>
      <c r="B19" s="106"/>
      <c r="C19" s="39"/>
      <c r="D19" s="111"/>
      <c r="E19" s="114"/>
      <c r="F19" s="111"/>
      <c r="G19" s="115"/>
      <c r="H19" s="116"/>
      <c r="I19" s="106"/>
      <c r="J19" s="106"/>
      <c r="K19" s="117"/>
      <c r="L19" s="39"/>
    </row>
    <row r="20" spans="1:12" s="37" customFormat="1" ht="19.149999999999999" customHeight="1" thickBot="1" x14ac:dyDescent="0.25">
      <c r="A20" s="157" t="s">
        <v>157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9"/>
      <c r="L20" s="39"/>
    </row>
    <row r="21" spans="1:12" s="37" customFormat="1" ht="26.45" customHeight="1" x14ac:dyDescent="0.2">
      <c r="A21" s="209" t="s">
        <v>158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1"/>
      <c r="L21" s="39"/>
    </row>
    <row r="22" spans="1:12" s="37" customFormat="1" ht="9.6" customHeight="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5"/>
      <c r="L22" s="39"/>
    </row>
    <row r="23" spans="1:12" s="37" customFormat="1" ht="18" customHeight="1" x14ac:dyDescent="0.2">
      <c r="A23" s="103"/>
      <c r="B23" s="180" t="s">
        <v>164</v>
      </c>
      <c r="C23" s="181"/>
      <c r="D23" s="181"/>
      <c r="E23" s="181"/>
      <c r="F23" s="181"/>
      <c r="G23" s="181"/>
      <c r="H23" s="181"/>
      <c r="I23" s="181"/>
      <c r="J23" s="181"/>
      <c r="K23" s="182"/>
      <c r="L23" s="39"/>
    </row>
    <row r="24" spans="1:12" s="37" customFormat="1" ht="18" customHeight="1" x14ac:dyDescent="0.2">
      <c r="A24" s="103"/>
      <c r="B24" s="156" t="s">
        <v>155</v>
      </c>
      <c r="C24" s="156"/>
      <c r="D24" s="156"/>
      <c r="E24" s="156"/>
      <c r="F24" s="156"/>
      <c r="G24" s="172"/>
      <c r="H24" s="173"/>
      <c r="I24" s="201" t="s">
        <v>190</v>
      </c>
      <c r="J24" s="202"/>
      <c r="K24" s="203"/>
      <c r="L24" s="39"/>
    </row>
    <row r="25" spans="1:12" s="37" customFormat="1" ht="18" customHeight="1" x14ac:dyDescent="0.2">
      <c r="A25" s="103"/>
      <c r="B25" s="193" t="s">
        <v>154</v>
      </c>
      <c r="C25" s="194"/>
      <c r="D25" s="194"/>
      <c r="E25" s="194"/>
      <c r="F25" s="195"/>
      <c r="G25" s="98">
        <v>0</v>
      </c>
      <c r="H25" s="54" t="s">
        <v>152</v>
      </c>
      <c r="I25" s="201" t="s">
        <v>153</v>
      </c>
      <c r="J25" s="202"/>
      <c r="K25" s="203"/>
      <c r="L25" s="39"/>
    </row>
    <row r="26" spans="1:12" s="37" customFormat="1" ht="18" customHeight="1" x14ac:dyDescent="0.2">
      <c r="A26" s="103"/>
      <c r="B26" s="130"/>
      <c r="C26" s="86" t="s">
        <v>150</v>
      </c>
      <c r="D26" s="93"/>
      <c r="E26" s="93"/>
      <c r="F26" s="93"/>
      <c r="G26" s="93"/>
      <c r="H26" s="94"/>
      <c r="I26" s="221" t="s">
        <v>156</v>
      </c>
      <c r="J26" s="222"/>
      <c r="K26" s="223"/>
      <c r="L26" s="39"/>
    </row>
    <row r="27" spans="1:12" s="37" customFormat="1" ht="18" customHeight="1" x14ac:dyDescent="0.2">
      <c r="A27" s="103"/>
      <c r="B27" s="130"/>
      <c r="C27" s="193" t="s">
        <v>151</v>
      </c>
      <c r="D27" s="194"/>
      <c r="E27" s="194"/>
      <c r="F27" s="194"/>
      <c r="G27" s="194"/>
      <c r="H27" s="195"/>
      <c r="I27" s="209"/>
      <c r="J27" s="210"/>
      <c r="K27" s="211"/>
      <c r="L27" s="39"/>
    </row>
    <row r="28" spans="1:12" s="37" customFormat="1" ht="9" customHeight="1" x14ac:dyDescent="0.2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20"/>
      <c r="L28" s="39"/>
    </row>
    <row r="29" spans="1:12" s="36" customFormat="1" ht="18" customHeight="1" x14ac:dyDescent="0.2">
      <c r="A29" s="63"/>
      <c r="B29" s="180" t="s">
        <v>142</v>
      </c>
      <c r="C29" s="181"/>
      <c r="D29" s="181"/>
      <c r="E29" s="181"/>
      <c r="F29" s="181"/>
      <c r="G29" s="181"/>
      <c r="H29" s="181"/>
      <c r="I29" s="181"/>
      <c r="J29" s="181"/>
      <c r="K29" s="182"/>
    </row>
    <row r="30" spans="1:12" s="36" customFormat="1" ht="16.149999999999999" customHeight="1" x14ac:dyDescent="0.2">
      <c r="B30" s="201" t="s">
        <v>182</v>
      </c>
      <c r="C30" s="202"/>
      <c r="D30" s="202"/>
      <c r="E30" s="202"/>
      <c r="F30" s="202"/>
      <c r="G30" s="202"/>
      <c r="H30" s="202"/>
      <c r="I30" s="202"/>
      <c r="J30" s="202"/>
      <c r="K30" s="203"/>
      <c r="L30" s="41"/>
    </row>
    <row r="31" spans="1:12" ht="11.25" customHeight="1" x14ac:dyDescent="0.2">
      <c r="A31" s="39"/>
      <c r="B31" s="39"/>
      <c r="C31" s="43"/>
      <c r="D31" s="43"/>
      <c r="E31" s="43"/>
      <c r="F31" s="43"/>
      <c r="G31" s="43"/>
      <c r="H31" s="43"/>
      <c r="I31" s="43"/>
      <c r="J31" s="43"/>
      <c r="K31" s="46"/>
    </row>
    <row r="32" spans="1:12" ht="18" customHeight="1" x14ac:dyDescent="0.2">
      <c r="A32" s="39"/>
      <c r="B32" s="131"/>
      <c r="C32" s="193" t="s">
        <v>176</v>
      </c>
      <c r="D32" s="194"/>
      <c r="E32" s="194"/>
      <c r="F32" s="195"/>
      <c r="G32" s="154" t="s">
        <v>136</v>
      </c>
      <c r="H32" s="155"/>
      <c r="I32" s="213"/>
      <c r="J32" s="214"/>
      <c r="K32" s="215"/>
    </row>
    <row r="33" spans="1:11" s="37" customFormat="1" ht="18" customHeight="1" x14ac:dyDescent="0.2">
      <c r="A33" s="40"/>
      <c r="B33" s="132"/>
      <c r="C33" s="170" t="s">
        <v>177</v>
      </c>
      <c r="D33" s="171"/>
      <c r="E33" s="171"/>
      <c r="F33" s="171">
        <v>122</v>
      </c>
      <c r="G33" s="154" t="s">
        <v>136</v>
      </c>
      <c r="H33" s="155"/>
      <c r="I33" s="216"/>
      <c r="J33" s="217"/>
      <c r="K33" s="218"/>
    </row>
    <row r="34" spans="1:11" s="37" customFormat="1" ht="18" customHeight="1" x14ac:dyDescent="0.2">
      <c r="A34" s="40"/>
      <c r="B34" s="132"/>
      <c r="C34" s="193" t="s">
        <v>161</v>
      </c>
      <c r="D34" s="194"/>
      <c r="E34" s="194"/>
      <c r="F34" s="194"/>
      <c r="G34" s="194"/>
      <c r="H34" s="195"/>
      <c r="I34" s="216"/>
      <c r="J34" s="217"/>
      <c r="K34" s="218"/>
    </row>
    <row r="35" spans="1:11" s="37" customFormat="1" ht="18" customHeight="1" x14ac:dyDescent="0.2">
      <c r="A35" s="40"/>
      <c r="B35" s="40"/>
      <c r="C35" s="130"/>
      <c r="D35" s="193" t="s">
        <v>159</v>
      </c>
      <c r="E35" s="194"/>
      <c r="F35" s="195"/>
      <c r="G35" s="140" t="s">
        <v>136</v>
      </c>
      <c r="H35" s="141"/>
      <c r="I35" s="216"/>
      <c r="J35" s="217"/>
      <c r="K35" s="218"/>
    </row>
    <row r="36" spans="1:11" s="37" customFormat="1" ht="18" customHeight="1" x14ac:dyDescent="0.2">
      <c r="A36" s="40"/>
      <c r="B36" s="40"/>
      <c r="C36" s="130"/>
      <c r="D36" s="193" t="s">
        <v>160</v>
      </c>
      <c r="E36" s="194"/>
      <c r="F36" s="195"/>
      <c r="G36" s="140" t="s">
        <v>136</v>
      </c>
      <c r="H36" s="141"/>
      <c r="I36" s="216"/>
      <c r="J36" s="217"/>
      <c r="K36" s="218"/>
    </row>
    <row r="37" spans="1:11" s="37" customFormat="1" ht="18" customHeight="1" x14ac:dyDescent="0.2">
      <c r="A37" s="40"/>
      <c r="B37" s="132"/>
      <c r="C37" s="156" t="s">
        <v>162</v>
      </c>
      <c r="D37" s="156"/>
      <c r="E37" s="156"/>
      <c r="F37" s="156"/>
      <c r="G37" s="140" t="s">
        <v>136</v>
      </c>
      <c r="H37" s="141"/>
      <c r="I37" s="216"/>
      <c r="J37" s="217"/>
      <c r="K37" s="218"/>
    </row>
    <row r="38" spans="1:11" s="37" customFormat="1" ht="18" customHeight="1" x14ac:dyDescent="0.2">
      <c r="A38" s="40"/>
      <c r="B38" s="132"/>
      <c r="C38" s="87" t="s">
        <v>185</v>
      </c>
      <c r="D38" s="87"/>
      <c r="E38" s="87"/>
      <c r="F38" s="87"/>
      <c r="G38" s="140" t="s">
        <v>136</v>
      </c>
      <c r="H38" s="141"/>
      <c r="I38" s="142"/>
      <c r="J38" s="143"/>
      <c r="K38" s="144"/>
    </row>
    <row r="39" spans="1:11" s="37" customFormat="1" ht="18" customHeight="1" x14ac:dyDescent="0.2">
      <c r="A39" s="40"/>
      <c r="B39" s="40"/>
      <c r="C39" s="177" t="s">
        <v>186</v>
      </c>
      <c r="D39" s="178"/>
      <c r="E39" s="178"/>
      <c r="F39" s="179"/>
      <c r="G39" s="98">
        <v>0</v>
      </c>
      <c r="H39" s="54" t="s">
        <v>152</v>
      </c>
      <c r="I39" s="210" t="s">
        <v>153</v>
      </c>
      <c r="J39" s="210"/>
      <c r="K39" s="211"/>
    </row>
    <row r="40" spans="1:11" s="37" customFormat="1" ht="18" customHeight="1" x14ac:dyDescent="0.2">
      <c r="A40" s="40"/>
      <c r="B40" s="132"/>
      <c r="C40" s="193" t="s">
        <v>179</v>
      </c>
      <c r="D40" s="194"/>
      <c r="E40" s="194"/>
      <c r="F40" s="195"/>
      <c r="G40" s="212" t="s">
        <v>165</v>
      </c>
      <c r="H40" s="137"/>
      <c r="I40" s="137"/>
      <c r="J40" s="137"/>
      <c r="K40" s="138"/>
    </row>
    <row r="41" spans="1:11" s="37" customFormat="1" ht="18" customHeight="1" x14ac:dyDescent="0.2">
      <c r="A41" s="40"/>
      <c r="B41" s="40"/>
      <c r="C41" s="206" t="s">
        <v>148</v>
      </c>
      <c r="D41" s="207"/>
      <c r="E41" s="122" t="s">
        <v>136</v>
      </c>
      <c r="F41" s="107" t="s">
        <v>149</v>
      </c>
      <c r="G41" s="140" t="s">
        <v>136</v>
      </c>
      <c r="H41" s="140"/>
      <c r="I41" s="202" t="s">
        <v>178</v>
      </c>
      <c r="J41" s="202"/>
      <c r="K41" s="203"/>
    </row>
    <row r="42" spans="1:11" s="37" customFormat="1" ht="18" customHeight="1" x14ac:dyDescent="0.2">
      <c r="A42" s="40"/>
      <c r="B42" s="40"/>
      <c r="C42" s="131"/>
      <c r="D42" s="193" t="s">
        <v>166</v>
      </c>
      <c r="E42" s="194"/>
      <c r="F42" s="194"/>
      <c r="G42" s="194"/>
      <c r="H42" s="194"/>
      <c r="I42" s="194"/>
      <c r="J42" s="194"/>
      <c r="K42" s="195"/>
    </row>
    <row r="43" spans="1:11" s="37" customFormat="1" ht="18" customHeight="1" x14ac:dyDescent="0.2">
      <c r="A43" s="40"/>
      <c r="B43" s="40"/>
      <c r="C43" s="131"/>
      <c r="D43" s="193" t="s">
        <v>167</v>
      </c>
      <c r="E43" s="194"/>
      <c r="F43" s="194"/>
      <c r="G43" s="194"/>
      <c r="H43" s="194"/>
      <c r="I43" s="194"/>
      <c r="J43" s="194"/>
      <c r="K43" s="195"/>
    </row>
    <row r="44" spans="1:11" s="37" customFormat="1" ht="18" customHeight="1" x14ac:dyDescent="0.2">
      <c r="A44" s="40"/>
      <c r="B44" s="40"/>
      <c r="C44" s="131"/>
      <c r="D44" s="193" t="s">
        <v>184</v>
      </c>
      <c r="E44" s="194"/>
      <c r="F44" s="194"/>
      <c r="G44" s="194"/>
      <c r="H44" s="194"/>
      <c r="I44" s="194"/>
      <c r="J44" s="194"/>
      <c r="K44" s="195"/>
    </row>
    <row r="45" spans="1:11" s="37" customFormat="1" ht="28.9" customHeight="1" x14ac:dyDescent="0.2">
      <c r="A45" s="40"/>
      <c r="B45" s="132"/>
      <c r="C45" s="208" t="s">
        <v>180</v>
      </c>
      <c r="D45" s="194"/>
      <c r="E45" s="194"/>
      <c r="F45" s="195"/>
      <c r="G45" s="140" t="s">
        <v>136</v>
      </c>
      <c r="H45" s="140"/>
      <c r="I45" s="53"/>
      <c r="J45" s="53"/>
      <c r="K45" s="53"/>
    </row>
    <row r="46" spans="1:11" s="37" customFormat="1" ht="9.6" customHeight="1" x14ac:dyDescent="0.2">
      <c r="A46" s="40"/>
      <c r="B46" s="40"/>
      <c r="C46" s="39"/>
      <c r="D46" s="39"/>
      <c r="E46" s="39"/>
      <c r="F46" s="39"/>
      <c r="G46" s="57"/>
      <c r="H46" s="40"/>
      <c r="I46" s="118"/>
      <c r="J46" s="118"/>
      <c r="K46" s="118"/>
    </row>
    <row r="47" spans="1:11" s="37" customFormat="1" ht="18" customHeight="1" x14ac:dyDescent="0.2">
      <c r="A47" s="40"/>
      <c r="B47" s="131"/>
      <c r="C47" s="183" t="s">
        <v>145</v>
      </c>
      <c r="D47" s="184"/>
      <c r="E47" s="184"/>
      <c r="F47" s="184"/>
      <c r="G47" s="184"/>
      <c r="H47" s="184"/>
      <c r="I47" s="184"/>
      <c r="J47" s="184"/>
      <c r="K47" s="185"/>
    </row>
    <row r="48" spans="1:11" s="37" customFormat="1" ht="36.75" customHeight="1" x14ac:dyDescent="0.2">
      <c r="A48" s="40"/>
      <c r="B48" s="40"/>
      <c r="C48" s="163"/>
      <c r="D48" s="164"/>
      <c r="E48" s="164"/>
      <c r="F48" s="164"/>
      <c r="G48" s="164"/>
      <c r="H48" s="164"/>
      <c r="I48" s="164"/>
      <c r="J48" s="164"/>
      <c r="K48" s="165"/>
    </row>
    <row r="49" spans="1:13" ht="11.25" customHeight="1" x14ac:dyDescent="0.2">
      <c r="A49" s="44"/>
      <c r="B49" s="44"/>
      <c r="C49" s="43"/>
      <c r="D49" s="43"/>
      <c r="E49" s="43"/>
      <c r="F49" s="43"/>
      <c r="G49" s="43"/>
      <c r="H49" s="43"/>
      <c r="I49" s="43"/>
      <c r="J49" s="43"/>
      <c r="K49" s="46"/>
    </row>
    <row r="50" spans="1:13" s="36" customFormat="1" ht="18" customHeight="1" x14ac:dyDescent="0.2">
      <c r="A50" s="63"/>
      <c r="B50" s="180" t="s">
        <v>174</v>
      </c>
      <c r="C50" s="181"/>
      <c r="D50" s="181"/>
      <c r="E50" s="181"/>
      <c r="F50" s="181"/>
      <c r="G50" s="181"/>
      <c r="H50" s="181"/>
      <c r="I50" s="181"/>
      <c r="J50" s="181"/>
      <c r="K50" s="182"/>
    </row>
    <row r="51" spans="1:13" ht="8.4499999999999993" customHeight="1" x14ac:dyDescent="0.2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</row>
    <row r="52" spans="1:13" ht="19.149999999999999" customHeight="1" x14ac:dyDescent="0.2">
      <c r="B52" s="92" t="s">
        <v>169</v>
      </c>
      <c r="C52" s="93"/>
      <c r="D52" s="93"/>
      <c r="E52" s="93"/>
      <c r="F52" s="93"/>
      <c r="G52" s="140" t="s">
        <v>136</v>
      </c>
      <c r="H52" s="140"/>
      <c r="I52" s="84"/>
      <c r="J52" s="84"/>
      <c r="K52" s="85"/>
    </row>
    <row r="53" spans="1:13" ht="14.45" customHeight="1" x14ac:dyDescent="0.2">
      <c r="B53" s="62" t="s">
        <v>175</v>
      </c>
      <c r="C53" s="93"/>
      <c r="D53" s="93"/>
      <c r="E53" s="93"/>
      <c r="F53" s="93"/>
      <c r="G53" s="119"/>
      <c r="H53" s="120"/>
      <c r="I53" s="82"/>
      <c r="J53" s="82"/>
      <c r="K53" s="58"/>
    </row>
    <row r="54" spans="1:13" ht="18" customHeight="1" x14ac:dyDescent="0.2">
      <c r="A54" s="48"/>
      <c r="B54" s="133"/>
      <c r="C54" s="193" t="s">
        <v>168</v>
      </c>
      <c r="D54" s="194"/>
      <c r="E54" s="194"/>
      <c r="F54" s="194"/>
      <c r="G54" s="194"/>
      <c r="H54" s="194"/>
      <c r="I54" s="194"/>
      <c r="J54" s="194"/>
      <c r="K54" s="195"/>
    </row>
    <row r="55" spans="1:13" ht="18" customHeight="1" x14ac:dyDescent="0.2">
      <c r="A55" s="48"/>
      <c r="B55" s="133"/>
      <c r="C55" s="204" t="s">
        <v>170</v>
      </c>
      <c r="D55" s="171"/>
      <c r="E55" s="171"/>
      <c r="F55" s="205"/>
      <c r="G55" s="224"/>
      <c r="H55" s="225"/>
      <c r="I55" s="221" t="s">
        <v>171</v>
      </c>
      <c r="J55" s="222"/>
      <c r="K55" s="223"/>
    </row>
    <row r="56" spans="1:13" s="37" customFormat="1" ht="18" customHeight="1" x14ac:dyDescent="0.2">
      <c r="A56" s="40"/>
      <c r="B56" s="132"/>
      <c r="C56" s="47" t="s">
        <v>172</v>
      </c>
      <c r="D56" s="39"/>
      <c r="E56" s="39"/>
      <c r="F56" s="59"/>
      <c r="G56" s="226"/>
      <c r="H56" s="227"/>
      <c r="I56" s="221" t="s">
        <v>171</v>
      </c>
      <c r="J56" s="222"/>
      <c r="K56" s="223"/>
      <c r="M56" s="42"/>
    </row>
    <row r="57" spans="1:13" s="37" customFormat="1" ht="18" customHeight="1" x14ac:dyDescent="0.2">
      <c r="A57" s="40"/>
      <c r="B57" s="134"/>
      <c r="C57" s="193" t="s">
        <v>173</v>
      </c>
      <c r="D57" s="194"/>
      <c r="E57" s="194"/>
      <c r="F57" s="194"/>
      <c r="G57" s="194"/>
      <c r="H57" s="194"/>
      <c r="I57" s="194"/>
      <c r="J57" s="194"/>
      <c r="K57" s="195"/>
      <c r="M57" s="42"/>
    </row>
    <row r="58" spans="1:13" s="37" customFormat="1" ht="7.9" customHeight="1" x14ac:dyDescent="0.2">
      <c r="A58" s="40"/>
      <c r="B58" s="56"/>
      <c r="C58" s="68"/>
      <c r="D58" s="68"/>
      <c r="E58" s="68"/>
      <c r="F58" s="68"/>
      <c r="G58" s="68"/>
      <c r="H58" s="68"/>
      <c r="I58" s="68"/>
      <c r="J58" s="68"/>
      <c r="K58" s="68"/>
      <c r="M58" s="42"/>
    </row>
    <row r="59" spans="1:13" s="37" customFormat="1" ht="19.149999999999999" customHeight="1" x14ac:dyDescent="0.2">
      <c r="B59" s="135" t="s">
        <v>183</v>
      </c>
      <c r="C59" s="136"/>
      <c r="D59" s="136"/>
      <c r="E59" s="136"/>
      <c r="F59" s="136"/>
      <c r="G59" s="136"/>
      <c r="H59" s="136"/>
      <c r="I59" s="136"/>
      <c r="J59" s="136"/>
      <c r="K59" s="229"/>
      <c r="M59" s="42"/>
    </row>
    <row r="60" spans="1:13" s="37" customFormat="1" ht="18" customHeight="1" x14ac:dyDescent="0.2">
      <c r="A60" s="40"/>
      <c r="B60" s="135"/>
      <c r="C60" s="136"/>
      <c r="D60" s="136"/>
      <c r="E60" s="229"/>
      <c r="F60" s="174" t="s">
        <v>137</v>
      </c>
      <c r="G60" s="175"/>
      <c r="H60" s="175"/>
      <c r="I60" s="176"/>
      <c r="J60" s="197">
        <v>0</v>
      </c>
      <c r="K60" s="197"/>
      <c r="M60" s="42"/>
    </row>
    <row r="61" spans="1:13" s="37" customFormat="1" ht="18" customHeight="1" x14ac:dyDescent="0.2">
      <c r="A61" s="40"/>
      <c r="B61" s="233" t="s">
        <v>138</v>
      </c>
      <c r="C61" s="234"/>
      <c r="D61" s="234"/>
      <c r="E61" s="235"/>
      <c r="F61" s="187" t="s">
        <v>128</v>
      </c>
      <c r="G61" s="187"/>
      <c r="H61" s="187"/>
      <c r="I61" s="64">
        <v>0</v>
      </c>
      <c r="J61" s="186">
        <f>I61*12</f>
        <v>0</v>
      </c>
      <c r="K61" s="186"/>
      <c r="M61" s="42"/>
    </row>
    <row r="62" spans="1:13" s="37" customFormat="1" ht="18" customHeight="1" x14ac:dyDescent="0.2">
      <c r="A62" s="40"/>
      <c r="B62" s="236"/>
      <c r="C62" s="237"/>
      <c r="D62" s="237"/>
      <c r="E62" s="238"/>
      <c r="F62" s="169" t="s">
        <v>129</v>
      </c>
      <c r="G62" s="169"/>
      <c r="H62" s="169"/>
      <c r="I62" s="64">
        <v>0</v>
      </c>
      <c r="J62" s="186">
        <f>I62*12</f>
        <v>0</v>
      </c>
      <c r="K62" s="186"/>
      <c r="M62" s="45"/>
    </row>
    <row r="63" spans="1:13" s="37" customFormat="1" ht="18" customHeight="1" x14ac:dyDescent="0.2">
      <c r="A63" s="40"/>
      <c r="B63" s="236"/>
      <c r="C63" s="237"/>
      <c r="D63" s="237"/>
      <c r="E63" s="238"/>
      <c r="F63" s="169" t="s">
        <v>130</v>
      </c>
      <c r="G63" s="169"/>
      <c r="H63" s="169"/>
      <c r="I63" s="64">
        <v>0</v>
      </c>
      <c r="J63" s="186">
        <f>I63*12</f>
        <v>0</v>
      </c>
      <c r="K63" s="186"/>
      <c r="M63" s="42"/>
    </row>
    <row r="64" spans="1:13" s="37" customFormat="1" ht="18" customHeight="1" x14ac:dyDescent="0.2">
      <c r="A64" s="40"/>
      <c r="B64" s="236"/>
      <c r="C64" s="237"/>
      <c r="D64" s="237"/>
      <c r="E64" s="238"/>
      <c r="F64" s="169" t="s">
        <v>131</v>
      </c>
      <c r="G64" s="169"/>
      <c r="H64" s="169"/>
      <c r="I64" s="64">
        <v>0</v>
      </c>
      <c r="J64" s="186">
        <f t="shared" ref="J64:J65" si="0">I64*12</f>
        <v>0</v>
      </c>
      <c r="K64" s="186"/>
      <c r="M64" s="42"/>
    </row>
    <row r="65" spans="1:13" s="37" customFormat="1" ht="18" customHeight="1" x14ac:dyDescent="0.2">
      <c r="A65" s="40"/>
      <c r="B65" s="236"/>
      <c r="C65" s="237"/>
      <c r="D65" s="237"/>
      <c r="E65" s="238"/>
      <c r="F65" s="169" t="s">
        <v>132</v>
      </c>
      <c r="G65" s="169"/>
      <c r="H65" s="169"/>
      <c r="I65" s="64">
        <v>0</v>
      </c>
      <c r="J65" s="186">
        <f t="shared" si="0"/>
        <v>0</v>
      </c>
      <c r="K65" s="186"/>
      <c r="M65" s="42"/>
    </row>
    <row r="66" spans="1:13" s="37" customFormat="1" ht="18" customHeight="1" x14ac:dyDescent="0.2">
      <c r="A66" s="40"/>
      <c r="B66" s="236"/>
      <c r="C66" s="237"/>
      <c r="D66" s="237"/>
      <c r="E66" s="238"/>
      <c r="F66" s="188" t="s">
        <v>140</v>
      </c>
      <c r="G66" s="169"/>
      <c r="H66" s="169"/>
      <c r="I66" s="228"/>
      <c r="J66" s="196">
        <v>0</v>
      </c>
      <c r="K66" s="196"/>
      <c r="M66" s="42"/>
    </row>
    <row r="67" spans="1:13" s="37" customFormat="1" ht="18" customHeight="1" x14ac:dyDescent="0.2">
      <c r="A67" s="40"/>
      <c r="B67" s="239"/>
      <c r="C67" s="240"/>
      <c r="D67" s="240"/>
      <c r="E67" s="241"/>
      <c r="F67" s="188" t="s">
        <v>139</v>
      </c>
      <c r="G67" s="169"/>
      <c r="H67" s="169"/>
      <c r="I67" s="228"/>
      <c r="J67" s="196">
        <v>0</v>
      </c>
      <c r="K67" s="196"/>
      <c r="M67" s="42"/>
    </row>
    <row r="68" spans="1:13" s="37" customFormat="1" ht="18" customHeight="1" x14ac:dyDescent="0.2">
      <c r="A68" s="40"/>
      <c r="B68" s="40"/>
      <c r="C68" s="39"/>
      <c r="D68" s="39"/>
      <c r="E68" s="39"/>
      <c r="F68" s="191" t="s">
        <v>187</v>
      </c>
      <c r="G68" s="192"/>
      <c r="H68" s="192"/>
      <c r="I68" s="192"/>
      <c r="J68" s="199">
        <f>SUM(J60:K67)</f>
        <v>0</v>
      </c>
      <c r="K68" s="200"/>
      <c r="M68" s="42"/>
    </row>
    <row r="69" spans="1:13" s="37" customFormat="1" ht="18" customHeight="1" x14ac:dyDescent="0.2">
      <c r="A69" s="40"/>
      <c r="B69" s="40"/>
      <c r="C69" s="39"/>
      <c r="D69" s="39"/>
      <c r="E69" s="39"/>
      <c r="F69" s="188" t="s">
        <v>133</v>
      </c>
      <c r="G69" s="169"/>
      <c r="H69" s="169"/>
      <c r="I69" s="65">
        <v>0</v>
      </c>
      <c r="J69" s="186">
        <f>$J$68*I69</f>
        <v>0</v>
      </c>
      <c r="K69" s="186"/>
      <c r="M69" s="42"/>
    </row>
    <row r="70" spans="1:13" s="37" customFormat="1" ht="18" customHeight="1" x14ac:dyDescent="0.2">
      <c r="A70" s="40"/>
      <c r="B70" s="40"/>
      <c r="C70" s="39"/>
      <c r="D70" s="39"/>
      <c r="E70" s="39"/>
      <c r="F70" s="189" t="s">
        <v>134</v>
      </c>
      <c r="G70" s="190"/>
      <c r="H70" s="190"/>
      <c r="I70" s="65">
        <v>0</v>
      </c>
      <c r="J70" s="186">
        <f>($J$68-J64)*I70</f>
        <v>0</v>
      </c>
      <c r="K70" s="186"/>
      <c r="M70" s="42"/>
    </row>
    <row r="71" spans="1:13" s="37" customFormat="1" ht="18" customHeight="1" x14ac:dyDescent="0.2">
      <c r="A71" s="40"/>
      <c r="B71" s="40"/>
      <c r="C71" s="39"/>
      <c r="D71" s="39"/>
      <c r="E71" s="39"/>
      <c r="F71" s="242" t="s">
        <v>188</v>
      </c>
      <c r="G71" s="243"/>
      <c r="H71" s="243"/>
      <c r="I71" s="243"/>
      <c r="J71" s="199">
        <f>SUM(J68:K70)</f>
        <v>0</v>
      </c>
      <c r="K71" s="200"/>
      <c r="M71" s="42"/>
    </row>
    <row r="72" spans="1:13" s="37" customFormat="1" ht="11.45" customHeight="1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M72" s="42"/>
    </row>
    <row r="73" spans="1:13" ht="16.899999999999999" customHeight="1" x14ac:dyDescent="0.2">
      <c r="A73" s="124" t="s">
        <v>141</v>
      </c>
      <c r="B73" s="125"/>
      <c r="C73" s="125"/>
      <c r="D73" s="125"/>
      <c r="E73" s="125"/>
      <c r="F73" s="125"/>
      <c r="G73" s="125"/>
      <c r="H73" s="125"/>
      <c r="I73" s="125"/>
      <c r="J73" s="125"/>
      <c r="K73" s="126"/>
    </row>
    <row r="74" spans="1:13" ht="46.9" customHeight="1" x14ac:dyDescent="0.2">
      <c r="A74" s="230"/>
      <c r="B74" s="231"/>
      <c r="C74" s="231"/>
      <c r="D74" s="231"/>
      <c r="E74" s="231"/>
      <c r="F74" s="231"/>
      <c r="G74" s="231"/>
      <c r="H74" s="231"/>
      <c r="I74" s="231"/>
      <c r="J74" s="231"/>
      <c r="K74" s="232"/>
    </row>
    <row r="75" spans="1:13" ht="13.9" customHeight="1" x14ac:dyDescent="0.2">
      <c r="A75" s="127" t="s">
        <v>197</v>
      </c>
      <c r="B75" s="128"/>
      <c r="C75" s="128"/>
      <c r="D75" s="128"/>
      <c r="E75" s="128" t="s">
        <v>198</v>
      </c>
      <c r="F75" s="128"/>
      <c r="G75" s="128" t="s">
        <v>199</v>
      </c>
      <c r="H75" s="128"/>
      <c r="I75" s="128"/>
      <c r="J75" s="128"/>
      <c r="K75" s="129"/>
      <c r="L75" s="44"/>
    </row>
  </sheetData>
  <sheetProtection algorithmName="SHA-512" hashValue="JtlrS/zjJKfDEcisn3cDQ5uszkO15tS0M050HoQreqdCDLDzBrjTY0467/7N+cebFbosWS2aaAlOVKggSWRF7w==" saltValue="4vCwcfv/wqKEIFKBRS87GA==" spinCount="100000" sheet="1" selectLockedCells="1"/>
  <mergeCells count="96">
    <mergeCell ref="A74:D74"/>
    <mergeCell ref="E74:F74"/>
    <mergeCell ref="G74:K74"/>
    <mergeCell ref="B61:E67"/>
    <mergeCell ref="B59:K59"/>
    <mergeCell ref="F71:I71"/>
    <mergeCell ref="J71:K71"/>
    <mergeCell ref="I55:K55"/>
    <mergeCell ref="I56:K56"/>
    <mergeCell ref="C57:K57"/>
    <mergeCell ref="J67:K67"/>
    <mergeCell ref="G55:H55"/>
    <mergeCell ref="G56:H56"/>
    <mergeCell ref="F66:I66"/>
    <mergeCell ref="F67:I67"/>
    <mergeCell ref="B60:E60"/>
    <mergeCell ref="A21:K21"/>
    <mergeCell ref="G40:K40"/>
    <mergeCell ref="D42:K42"/>
    <mergeCell ref="I32:K37"/>
    <mergeCell ref="I41:K41"/>
    <mergeCell ref="I39:K39"/>
    <mergeCell ref="B23:K23"/>
    <mergeCell ref="C32:F32"/>
    <mergeCell ref="G32:H32"/>
    <mergeCell ref="B30:K30"/>
    <mergeCell ref="A28:K28"/>
    <mergeCell ref="I25:K25"/>
    <mergeCell ref="B25:F25"/>
    <mergeCell ref="I26:K27"/>
    <mergeCell ref="C27:H27"/>
    <mergeCell ref="B24:F24"/>
    <mergeCell ref="I24:K24"/>
    <mergeCell ref="C55:F55"/>
    <mergeCell ref="G35:H35"/>
    <mergeCell ref="D35:F35"/>
    <mergeCell ref="G36:H36"/>
    <mergeCell ref="D36:F36"/>
    <mergeCell ref="B50:K50"/>
    <mergeCell ref="C40:F40"/>
    <mergeCell ref="G41:H41"/>
    <mergeCell ref="C41:D41"/>
    <mergeCell ref="C54:K54"/>
    <mergeCell ref="D44:K44"/>
    <mergeCell ref="D43:K43"/>
    <mergeCell ref="G52:H52"/>
    <mergeCell ref="C45:F45"/>
    <mergeCell ref="G45:H45"/>
    <mergeCell ref="G33:H33"/>
    <mergeCell ref="F69:H69"/>
    <mergeCell ref="F70:H70"/>
    <mergeCell ref="J70:K70"/>
    <mergeCell ref="J69:K69"/>
    <mergeCell ref="F68:I68"/>
    <mergeCell ref="C34:H34"/>
    <mergeCell ref="J66:K66"/>
    <mergeCell ref="F65:H65"/>
    <mergeCell ref="J65:K65"/>
    <mergeCell ref="J60:K60"/>
    <mergeCell ref="A51:K51"/>
    <mergeCell ref="F64:H64"/>
    <mergeCell ref="J64:K64"/>
    <mergeCell ref="J63:K63"/>
    <mergeCell ref="J68:K68"/>
    <mergeCell ref="A1:K1"/>
    <mergeCell ref="A5:K5"/>
    <mergeCell ref="F63:H63"/>
    <mergeCell ref="C33:F33"/>
    <mergeCell ref="G24:H24"/>
    <mergeCell ref="C37:F37"/>
    <mergeCell ref="G37:H37"/>
    <mergeCell ref="F60:I60"/>
    <mergeCell ref="C39:F39"/>
    <mergeCell ref="B29:K29"/>
    <mergeCell ref="C47:K47"/>
    <mergeCell ref="C48:K48"/>
    <mergeCell ref="J62:K62"/>
    <mergeCell ref="F62:H62"/>
    <mergeCell ref="F61:H61"/>
    <mergeCell ref="J61:K61"/>
    <mergeCell ref="A3:F3"/>
    <mergeCell ref="H3:K3"/>
    <mergeCell ref="B7:D7"/>
    <mergeCell ref="G38:H38"/>
    <mergeCell ref="I38:K38"/>
    <mergeCell ref="E7:K7"/>
    <mergeCell ref="E8:K8"/>
    <mergeCell ref="E9:K9"/>
    <mergeCell ref="E10:K10"/>
    <mergeCell ref="G15:H15"/>
    <mergeCell ref="B9:D9"/>
    <mergeCell ref="A20:K20"/>
    <mergeCell ref="A12:K12"/>
    <mergeCell ref="B10:D10"/>
    <mergeCell ref="C17:K17"/>
    <mergeCell ref="C18:K18"/>
  </mergeCells>
  <pageMargins left="0.23622047244094491" right="0.23622047244094491" top="0.19685039370078741" bottom="0.19685039370078741" header="0.31496062992125984" footer="0.31496062992125984"/>
  <pageSetup paperSize="9" scale="63" fitToWidth="0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workbookViewId="0">
      <selection activeCell="G8" sqref="G8:H8"/>
    </sheetView>
  </sheetViews>
  <sheetFormatPr baseColWidth="10" defaultRowHeight="14.25" x14ac:dyDescent="0.2"/>
  <cols>
    <col min="1" max="2" width="3.5" customWidth="1"/>
    <col min="3" max="3" width="3.625" customWidth="1"/>
    <col min="4" max="4" width="15.5" customWidth="1"/>
    <col min="5" max="5" width="11.5" customWidth="1"/>
    <col min="6" max="6" width="17.5" customWidth="1"/>
    <col min="7" max="7" width="9" customWidth="1"/>
    <col min="8" max="8" width="8.75" customWidth="1"/>
    <col min="9" max="9" width="12.25" customWidth="1"/>
    <col min="10" max="10" width="12.375" customWidth="1"/>
    <col min="11" max="11" width="6.25" customWidth="1"/>
  </cols>
  <sheetData>
    <row r="1" spans="1:11" ht="14.25" customHeight="1" x14ac:dyDescent="0.2">
      <c r="A1" s="244" t="s">
        <v>189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ht="13.9" customHeight="1" x14ac:dyDescent="0.2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9"/>
    </row>
    <row r="3" spans="1:11" ht="15" thickBot="1" x14ac:dyDescent="0.25">
      <c r="A3" s="247"/>
      <c r="B3" s="248"/>
      <c r="C3" s="248"/>
      <c r="D3" s="248"/>
      <c r="E3" s="248"/>
      <c r="F3" s="248"/>
      <c r="G3" s="248"/>
      <c r="H3" s="248"/>
      <c r="I3" s="248"/>
      <c r="J3" s="248"/>
      <c r="K3" s="249"/>
    </row>
    <row r="4" spans="1:11" ht="16.899999999999999" customHeight="1" thickBot="1" x14ac:dyDescent="0.25">
      <c r="A4" s="157" t="s">
        <v>157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25.15" customHeight="1" x14ac:dyDescent="0.2">
      <c r="A5" s="209" t="s">
        <v>158</v>
      </c>
      <c r="B5" s="210"/>
      <c r="C5" s="210"/>
      <c r="D5" s="210"/>
      <c r="E5" s="210"/>
      <c r="F5" s="210"/>
      <c r="G5" s="210"/>
      <c r="H5" s="210"/>
      <c r="I5" s="210"/>
      <c r="J5" s="210"/>
      <c r="K5" s="211"/>
    </row>
    <row r="6" spans="1:11" ht="7.15" customHeight="1" x14ac:dyDescent="0.2">
      <c r="A6" s="73"/>
      <c r="B6" s="51"/>
      <c r="C6" s="51"/>
      <c r="D6" s="51"/>
      <c r="E6" s="51"/>
      <c r="F6" s="51"/>
      <c r="G6" s="51"/>
      <c r="H6" s="51"/>
      <c r="I6" s="51"/>
      <c r="J6" s="51"/>
      <c r="K6" s="52"/>
    </row>
    <row r="7" spans="1:11" ht="18" customHeight="1" x14ac:dyDescent="0.2">
      <c r="A7" s="73"/>
      <c r="B7" s="180" t="s">
        <v>200</v>
      </c>
      <c r="C7" s="181"/>
      <c r="D7" s="181"/>
      <c r="E7" s="181"/>
      <c r="F7" s="181"/>
      <c r="G7" s="181"/>
      <c r="H7" s="181"/>
      <c r="I7" s="181"/>
      <c r="J7" s="181"/>
      <c r="K7" s="182"/>
    </row>
    <row r="8" spans="1:11" ht="18" customHeight="1" x14ac:dyDescent="0.2">
      <c r="A8" s="73"/>
      <c r="B8" s="156" t="s">
        <v>155</v>
      </c>
      <c r="C8" s="156"/>
      <c r="D8" s="156"/>
      <c r="E8" s="156"/>
      <c r="F8" s="156"/>
      <c r="G8" s="172"/>
      <c r="H8" s="173"/>
      <c r="I8" s="268" t="s">
        <v>190</v>
      </c>
      <c r="J8" s="258"/>
      <c r="K8" s="259"/>
    </row>
    <row r="9" spans="1:11" s="37" customFormat="1" ht="18" customHeight="1" x14ac:dyDescent="0.2">
      <c r="A9" s="73"/>
      <c r="B9" s="193" t="s">
        <v>154</v>
      </c>
      <c r="C9" s="194"/>
      <c r="D9" s="194"/>
      <c r="E9" s="194"/>
      <c r="F9" s="195"/>
      <c r="G9" s="98">
        <v>0</v>
      </c>
      <c r="H9" s="54" t="s">
        <v>152</v>
      </c>
      <c r="I9" s="268" t="s">
        <v>153</v>
      </c>
      <c r="J9" s="258"/>
      <c r="K9" s="259"/>
    </row>
    <row r="10" spans="1:11" ht="18" customHeight="1" x14ac:dyDescent="0.2">
      <c r="A10" s="73"/>
      <c r="B10" s="130"/>
      <c r="C10" s="69" t="s">
        <v>150</v>
      </c>
      <c r="D10" s="76"/>
      <c r="E10" s="76"/>
      <c r="F10" s="76"/>
      <c r="G10" s="76"/>
      <c r="H10" s="77"/>
      <c r="I10" s="269" t="s">
        <v>156</v>
      </c>
      <c r="J10" s="270"/>
      <c r="K10" s="271"/>
    </row>
    <row r="11" spans="1:11" ht="18" customHeight="1" x14ac:dyDescent="0.2">
      <c r="A11" s="73"/>
      <c r="B11" s="130"/>
      <c r="C11" s="193" t="s">
        <v>151</v>
      </c>
      <c r="D11" s="194"/>
      <c r="E11" s="194"/>
      <c r="F11" s="194"/>
      <c r="G11" s="194"/>
      <c r="H11" s="195"/>
      <c r="I11" s="272"/>
      <c r="J11" s="263"/>
      <c r="K11" s="264"/>
    </row>
    <row r="12" spans="1:11" ht="7.15" customHeight="1" x14ac:dyDescent="0.2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4"/>
    </row>
    <row r="13" spans="1:11" ht="18" customHeight="1" x14ac:dyDescent="0.2">
      <c r="A13" s="63"/>
      <c r="B13" s="180" t="s">
        <v>142</v>
      </c>
      <c r="C13" s="181"/>
      <c r="D13" s="181"/>
      <c r="E13" s="181"/>
      <c r="F13" s="181"/>
      <c r="G13" s="181"/>
      <c r="H13" s="181"/>
      <c r="I13" s="181"/>
      <c r="J13" s="181"/>
      <c r="K13" s="182"/>
    </row>
    <row r="14" spans="1:11" ht="18" customHeight="1" x14ac:dyDescent="0.2">
      <c r="A14" s="36"/>
      <c r="B14" s="201" t="s">
        <v>182</v>
      </c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7.9" customHeight="1" x14ac:dyDescent="0.2">
      <c r="A15" s="39"/>
      <c r="B15" s="39"/>
      <c r="C15" s="43"/>
      <c r="D15" s="43"/>
      <c r="E15" s="43"/>
      <c r="F15" s="43"/>
      <c r="G15" s="43"/>
      <c r="H15" s="43"/>
      <c r="I15" s="43"/>
      <c r="J15" s="43"/>
      <c r="K15" s="46"/>
    </row>
    <row r="16" spans="1:11" ht="18" customHeight="1" x14ac:dyDescent="0.2">
      <c r="A16" s="39"/>
      <c r="B16" s="131"/>
      <c r="C16" s="193" t="s">
        <v>176</v>
      </c>
      <c r="D16" s="194"/>
      <c r="E16" s="194"/>
      <c r="F16" s="195"/>
      <c r="G16" s="154" t="s">
        <v>136</v>
      </c>
      <c r="H16" s="155"/>
      <c r="I16" s="213"/>
      <c r="J16" s="214"/>
      <c r="K16" s="215"/>
    </row>
    <row r="17" spans="1:11" ht="18" customHeight="1" x14ac:dyDescent="0.2">
      <c r="A17" s="40"/>
      <c r="B17" s="132"/>
      <c r="C17" s="170" t="s">
        <v>177</v>
      </c>
      <c r="D17" s="171"/>
      <c r="E17" s="171"/>
      <c r="F17" s="171">
        <v>122</v>
      </c>
      <c r="G17" s="154" t="s">
        <v>136</v>
      </c>
      <c r="H17" s="155"/>
      <c r="I17" s="216"/>
      <c r="J17" s="217"/>
      <c r="K17" s="218"/>
    </row>
    <row r="18" spans="1:11" ht="18" customHeight="1" x14ac:dyDescent="0.2">
      <c r="A18" s="40"/>
      <c r="B18" s="132"/>
      <c r="C18" s="156" t="s">
        <v>161</v>
      </c>
      <c r="D18" s="156"/>
      <c r="E18" s="156"/>
      <c r="F18" s="156"/>
      <c r="G18" s="275"/>
      <c r="H18" s="276"/>
      <c r="I18" s="216"/>
      <c r="J18" s="217"/>
      <c r="K18" s="218"/>
    </row>
    <row r="19" spans="1:11" ht="18" customHeight="1" x14ac:dyDescent="0.2">
      <c r="A19" s="40"/>
      <c r="B19" s="40"/>
      <c r="C19" s="130"/>
      <c r="D19" s="193" t="s">
        <v>159</v>
      </c>
      <c r="E19" s="194"/>
      <c r="F19" s="195"/>
      <c r="G19" s="140" t="s">
        <v>136</v>
      </c>
      <c r="H19" s="141"/>
      <c r="I19" s="216"/>
      <c r="J19" s="217"/>
      <c r="K19" s="218"/>
    </row>
    <row r="20" spans="1:11" ht="18" customHeight="1" x14ac:dyDescent="0.2">
      <c r="A20" s="40"/>
      <c r="B20" s="40"/>
      <c r="C20" s="130"/>
      <c r="D20" s="193" t="s">
        <v>160</v>
      </c>
      <c r="E20" s="194"/>
      <c r="F20" s="195"/>
      <c r="G20" s="140" t="s">
        <v>136</v>
      </c>
      <c r="H20" s="141"/>
      <c r="I20" s="216"/>
      <c r="J20" s="217"/>
      <c r="K20" s="218"/>
    </row>
    <row r="21" spans="1:11" ht="18" customHeight="1" x14ac:dyDescent="0.2">
      <c r="A21" s="40"/>
      <c r="B21" s="132"/>
      <c r="C21" s="156" t="s">
        <v>162</v>
      </c>
      <c r="D21" s="156"/>
      <c r="E21" s="156"/>
      <c r="F21" s="156"/>
      <c r="G21" s="140" t="s">
        <v>136</v>
      </c>
      <c r="H21" s="141"/>
      <c r="I21" s="216"/>
      <c r="J21" s="217"/>
      <c r="K21" s="218"/>
    </row>
    <row r="22" spans="1:11" ht="18" customHeight="1" x14ac:dyDescent="0.2">
      <c r="A22" s="40"/>
      <c r="B22" s="132"/>
      <c r="C22" s="70" t="s">
        <v>195</v>
      </c>
      <c r="D22" s="70"/>
      <c r="E22" s="70"/>
      <c r="F22" s="70"/>
      <c r="G22" s="140" t="s">
        <v>136</v>
      </c>
      <c r="H22" s="141"/>
      <c r="I22" s="260"/>
      <c r="J22" s="261"/>
      <c r="K22" s="262"/>
    </row>
    <row r="23" spans="1:11" ht="18" customHeight="1" x14ac:dyDescent="0.2">
      <c r="A23" s="40"/>
      <c r="B23" s="40"/>
      <c r="C23" s="177" t="s">
        <v>196</v>
      </c>
      <c r="D23" s="178"/>
      <c r="E23" s="178"/>
      <c r="F23" s="179"/>
      <c r="G23" s="98">
        <v>0</v>
      </c>
      <c r="H23" s="54" t="s">
        <v>152</v>
      </c>
      <c r="I23" s="263" t="s">
        <v>153</v>
      </c>
      <c r="J23" s="263"/>
      <c r="K23" s="264"/>
    </row>
    <row r="24" spans="1:11" ht="18" customHeight="1" x14ac:dyDescent="0.2">
      <c r="A24" s="40"/>
      <c r="B24" s="132"/>
      <c r="C24" s="193" t="s">
        <v>179</v>
      </c>
      <c r="D24" s="194"/>
      <c r="E24" s="194"/>
      <c r="F24" s="195"/>
      <c r="G24" s="265" t="s">
        <v>165</v>
      </c>
      <c r="H24" s="266"/>
      <c r="I24" s="266"/>
      <c r="J24" s="266"/>
      <c r="K24" s="267"/>
    </row>
    <row r="25" spans="1:11" ht="18" customHeight="1" x14ac:dyDescent="0.2">
      <c r="A25" s="40"/>
      <c r="B25" s="40"/>
      <c r="C25" s="256" t="s">
        <v>148</v>
      </c>
      <c r="D25" s="257"/>
      <c r="E25" s="122" t="s">
        <v>136</v>
      </c>
      <c r="F25" s="74" t="s">
        <v>149</v>
      </c>
      <c r="G25" s="254" t="s">
        <v>136</v>
      </c>
      <c r="H25" s="255"/>
      <c r="I25" s="258" t="s">
        <v>178</v>
      </c>
      <c r="J25" s="258"/>
      <c r="K25" s="259"/>
    </row>
    <row r="26" spans="1:11" ht="18" customHeight="1" x14ac:dyDescent="0.2">
      <c r="A26" s="40"/>
      <c r="B26" s="40"/>
      <c r="C26" s="131"/>
      <c r="D26" s="193" t="s">
        <v>166</v>
      </c>
      <c r="E26" s="194"/>
      <c r="F26" s="194"/>
      <c r="G26" s="194"/>
      <c r="H26" s="194"/>
      <c r="I26" s="194"/>
      <c r="J26" s="194"/>
      <c r="K26" s="195"/>
    </row>
    <row r="27" spans="1:11" ht="18" customHeight="1" x14ac:dyDescent="0.2">
      <c r="A27" s="40"/>
      <c r="B27" s="40"/>
      <c r="C27" s="131"/>
      <c r="D27" s="193" t="s">
        <v>167</v>
      </c>
      <c r="E27" s="194"/>
      <c r="F27" s="194"/>
      <c r="G27" s="194"/>
      <c r="H27" s="194"/>
      <c r="I27" s="194"/>
      <c r="J27" s="194"/>
      <c r="K27" s="195"/>
    </row>
    <row r="28" spans="1:11" ht="18" customHeight="1" x14ac:dyDescent="0.2">
      <c r="A28" s="40"/>
      <c r="B28" s="40"/>
      <c r="C28" s="131"/>
      <c r="D28" s="193" t="s">
        <v>184</v>
      </c>
      <c r="E28" s="194"/>
      <c r="F28" s="194"/>
      <c r="G28" s="194"/>
      <c r="H28" s="194"/>
      <c r="I28" s="194"/>
      <c r="J28" s="194"/>
      <c r="K28" s="195"/>
    </row>
    <row r="29" spans="1:11" ht="27.6" customHeight="1" x14ac:dyDescent="0.2">
      <c r="A29" s="40"/>
      <c r="B29" s="132"/>
      <c r="C29" s="208" t="s">
        <v>180</v>
      </c>
      <c r="D29" s="194"/>
      <c r="E29" s="194"/>
      <c r="F29" s="195"/>
      <c r="G29" s="254" t="s">
        <v>136</v>
      </c>
      <c r="H29" s="255"/>
      <c r="I29" s="86"/>
      <c r="J29" s="87"/>
      <c r="K29" s="88"/>
    </row>
    <row r="30" spans="1:11" ht="7.15" customHeight="1" x14ac:dyDescent="0.2">
      <c r="A30" s="40"/>
      <c r="B30" s="40"/>
      <c r="C30" s="39"/>
      <c r="D30" s="39"/>
      <c r="E30" s="39"/>
      <c r="F30" s="39"/>
      <c r="G30" s="57"/>
      <c r="H30" s="40"/>
      <c r="I30" s="49"/>
      <c r="J30" s="49"/>
      <c r="K30" s="49"/>
    </row>
    <row r="31" spans="1:11" ht="18" customHeight="1" x14ac:dyDescent="0.2">
      <c r="A31" s="40"/>
      <c r="B31" s="132"/>
      <c r="C31" s="183" t="s">
        <v>145</v>
      </c>
      <c r="D31" s="184"/>
      <c r="E31" s="184"/>
      <c r="F31" s="184"/>
      <c r="G31" s="184"/>
      <c r="H31" s="184"/>
      <c r="I31" s="184"/>
      <c r="J31" s="184"/>
      <c r="K31" s="185"/>
    </row>
    <row r="32" spans="1:11" ht="25.15" customHeight="1" x14ac:dyDescent="0.2">
      <c r="A32" s="40"/>
      <c r="B32" s="40"/>
      <c r="C32" s="163"/>
      <c r="D32" s="164"/>
      <c r="E32" s="164"/>
      <c r="F32" s="164"/>
      <c r="G32" s="164"/>
      <c r="H32" s="164"/>
      <c r="I32" s="164"/>
      <c r="J32" s="164"/>
      <c r="K32" s="165"/>
    </row>
    <row r="33" spans="1:11" ht="7.15" customHeight="1" x14ac:dyDescent="0.2">
      <c r="A33" s="44"/>
      <c r="B33" s="44"/>
      <c r="C33" s="43"/>
      <c r="D33" s="43"/>
      <c r="E33" s="43"/>
      <c r="F33" s="43"/>
      <c r="G33" s="43"/>
      <c r="H33" s="43"/>
      <c r="I33" s="43"/>
      <c r="J33" s="43"/>
      <c r="K33" s="46"/>
    </row>
    <row r="34" spans="1:11" ht="18" customHeight="1" x14ac:dyDescent="0.2">
      <c r="A34" s="63"/>
      <c r="B34" s="251" t="s">
        <v>174</v>
      </c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7.15" customHeight="1" x14ac:dyDescent="0.2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1" ht="18" customHeight="1" x14ac:dyDescent="0.2">
      <c r="A36" s="35"/>
      <c r="B36" s="75" t="s">
        <v>169</v>
      </c>
      <c r="C36" s="76"/>
      <c r="D36" s="76"/>
      <c r="E36" s="76"/>
      <c r="F36" s="76"/>
      <c r="G36" s="140" t="s">
        <v>136</v>
      </c>
      <c r="H36" s="140"/>
      <c r="I36" s="71"/>
      <c r="J36" s="71"/>
      <c r="K36" s="72"/>
    </row>
    <row r="37" spans="1:11" ht="18" customHeight="1" x14ac:dyDescent="0.2">
      <c r="A37" s="35"/>
      <c r="B37" s="62" t="s">
        <v>175</v>
      </c>
      <c r="C37" s="76"/>
      <c r="D37" s="76"/>
      <c r="E37" s="76"/>
      <c r="F37" s="76"/>
      <c r="G37" s="60"/>
      <c r="H37" s="61"/>
      <c r="I37" s="67"/>
      <c r="J37" s="67"/>
      <c r="K37" s="58"/>
    </row>
    <row r="38" spans="1:11" ht="18" customHeight="1" x14ac:dyDescent="0.2">
      <c r="A38" s="48"/>
      <c r="B38" s="133"/>
      <c r="C38" s="193" t="s">
        <v>168</v>
      </c>
      <c r="D38" s="194"/>
      <c r="E38" s="194"/>
      <c r="F38" s="194"/>
      <c r="G38" s="194"/>
      <c r="H38" s="194"/>
      <c r="I38" s="194"/>
      <c r="J38" s="194"/>
      <c r="K38" s="195"/>
    </row>
    <row r="39" spans="1:11" ht="18" customHeight="1" x14ac:dyDescent="0.2">
      <c r="A39" s="48"/>
      <c r="B39" s="133"/>
      <c r="C39" s="204" t="s">
        <v>170</v>
      </c>
      <c r="D39" s="171"/>
      <c r="E39" s="171"/>
      <c r="F39" s="205"/>
      <c r="G39" s="224"/>
      <c r="H39" s="225"/>
      <c r="I39" s="221" t="s">
        <v>171</v>
      </c>
      <c r="J39" s="222"/>
      <c r="K39" s="223"/>
    </row>
    <row r="40" spans="1:11" ht="18" customHeight="1" x14ac:dyDescent="0.2">
      <c r="A40" s="40"/>
      <c r="B40" s="132"/>
      <c r="C40" s="47" t="s">
        <v>172</v>
      </c>
      <c r="D40" s="39"/>
      <c r="E40" s="39"/>
      <c r="F40" s="59"/>
      <c r="G40" s="226"/>
      <c r="H40" s="227"/>
      <c r="I40" s="221" t="s">
        <v>171</v>
      </c>
      <c r="J40" s="222"/>
      <c r="K40" s="223"/>
    </row>
    <row r="41" spans="1:11" ht="18" customHeight="1" x14ac:dyDescent="0.2">
      <c r="A41" s="40"/>
      <c r="B41" s="134"/>
      <c r="C41" s="193" t="s">
        <v>173</v>
      </c>
      <c r="D41" s="194"/>
      <c r="E41" s="194"/>
      <c r="F41" s="194"/>
      <c r="G41" s="194"/>
      <c r="H41" s="194"/>
      <c r="I41" s="194"/>
      <c r="J41" s="194"/>
      <c r="K41" s="195"/>
    </row>
    <row r="42" spans="1:11" ht="7.15" customHeight="1" x14ac:dyDescent="0.2">
      <c r="A42" s="40"/>
      <c r="B42" s="56"/>
      <c r="C42" s="68"/>
      <c r="D42" s="68"/>
      <c r="E42" s="68"/>
      <c r="F42" s="68"/>
      <c r="G42" s="68"/>
      <c r="H42" s="68"/>
      <c r="I42" s="68"/>
      <c r="J42" s="68"/>
      <c r="K42" s="68"/>
    </row>
    <row r="43" spans="1:11" ht="18" customHeight="1" x14ac:dyDescent="0.2">
      <c r="A43" s="37"/>
      <c r="B43" s="135" t="s">
        <v>183</v>
      </c>
      <c r="C43" s="136"/>
      <c r="D43" s="136"/>
      <c r="E43" s="136"/>
      <c r="F43" s="136"/>
      <c r="G43" s="136"/>
      <c r="H43" s="136"/>
      <c r="I43" s="136"/>
      <c r="J43" s="136"/>
      <c r="K43" s="229"/>
    </row>
    <row r="44" spans="1:11" ht="18" customHeight="1" x14ac:dyDescent="0.2">
      <c r="A44" s="40"/>
      <c r="B44" s="135"/>
      <c r="C44" s="136"/>
      <c r="D44" s="136"/>
      <c r="E44" s="229"/>
      <c r="F44" s="174" t="s">
        <v>137</v>
      </c>
      <c r="G44" s="175"/>
      <c r="H44" s="175"/>
      <c r="I44" s="176"/>
      <c r="J44" s="197">
        <v>0</v>
      </c>
      <c r="K44" s="197"/>
    </row>
    <row r="45" spans="1:11" ht="18" customHeight="1" x14ac:dyDescent="0.2">
      <c r="A45" s="40"/>
      <c r="B45" s="233" t="s">
        <v>138</v>
      </c>
      <c r="C45" s="234"/>
      <c r="D45" s="234"/>
      <c r="E45" s="235"/>
      <c r="F45" s="187" t="s">
        <v>128</v>
      </c>
      <c r="G45" s="187"/>
      <c r="H45" s="187"/>
      <c r="I45" s="64">
        <v>0</v>
      </c>
      <c r="J45" s="250">
        <f>I45*12</f>
        <v>0</v>
      </c>
      <c r="K45" s="250"/>
    </row>
    <row r="46" spans="1:11" ht="18" customHeight="1" x14ac:dyDescent="0.2">
      <c r="A46" s="40"/>
      <c r="B46" s="236"/>
      <c r="C46" s="237"/>
      <c r="D46" s="237"/>
      <c r="E46" s="238"/>
      <c r="F46" s="169" t="s">
        <v>129</v>
      </c>
      <c r="G46" s="169"/>
      <c r="H46" s="169"/>
      <c r="I46" s="64">
        <v>0</v>
      </c>
      <c r="J46" s="250">
        <f>I46*12</f>
        <v>0</v>
      </c>
      <c r="K46" s="250"/>
    </row>
    <row r="47" spans="1:11" ht="18" customHeight="1" x14ac:dyDescent="0.2">
      <c r="A47" s="40"/>
      <c r="B47" s="236"/>
      <c r="C47" s="237"/>
      <c r="D47" s="237"/>
      <c r="E47" s="238"/>
      <c r="F47" s="169" t="s">
        <v>130</v>
      </c>
      <c r="G47" s="169"/>
      <c r="H47" s="169"/>
      <c r="I47" s="64">
        <v>0</v>
      </c>
      <c r="J47" s="186">
        <f>I47*12</f>
        <v>0</v>
      </c>
      <c r="K47" s="186"/>
    </row>
    <row r="48" spans="1:11" ht="18" customHeight="1" x14ac:dyDescent="0.2">
      <c r="A48" s="40"/>
      <c r="B48" s="236"/>
      <c r="C48" s="237"/>
      <c r="D48" s="237"/>
      <c r="E48" s="238"/>
      <c r="F48" s="169" t="s">
        <v>131</v>
      </c>
      <c r="G48" s="169"/>
      <c r="H48" s="169"/>
      <c r="I48" s="64">
        <v>0</v>
      </c>
      <c r="J48" s="186">
        <f t="shared" ref="J48:J49" si="0">I48*12</f>
        <v>0</v>
      </c>
      <c r="K48" s="186"/>
    </row>
    <row r="49" spans="1:11" ht="18" customHeight="1" x14ac:dyDescent="0.2">
      <c r="A49" s="40"/>
      <c r="B49" s="236"/>
      <c r="C49" s="237"/>
      <c r="D49" s="237"/>
      <c r="E49" s="238"/>
      <c r="F49" s="169" t="s">
        <v>132</v>
      </c>
      <c r="G49" s="169"/>
      <c r="H49" s="169"/>
      <c r="I49" s="64">
        <v>0</v>
      </c>
      <c r="J49" s="186">
        <f t="shared" si="0"/>
        <v>0</v>
      </c>
      <c r="K49" s="186"/>
    </row>
    <row r="50" spans="1:11" ht="18" customHeight="1" x14ac:dyDescent="0.2">
      <c r="A50" s="40"/>
      <c r="B50" s="236"/>
      <c r="C50" s="237"/>
      <c r="D50" s="237"/>
      <c r="E50" s="238"/>
      <c r="F50" s="188" t="s">
        <v>140</v>
      </c>
      <c r="G50" s="169"/>
      <c r="H50" s="169"/>
      <c r="I50" s="228"/>
      <c r="J50" s="196">
        <v>0</v>
      </c>
      <c r="K50" s="196"/>
    </row>
    <row r="51" spans="1:11" ht="18" customHeight="1" x14ac:dyDescent="0.2">
      <c r="A51" s="40"/>
      <c r="B51" s="239"/>
      <c r="C51" s="240"/>
      <c r="D51" s="240"/>
      <c r="E51" s="241"/>
      <c r="F51" s="188" t="s">
        <v>139</v>
      </c>
      <c r="G51" s="169"/>
      <c r="H51" s="169"/>
      <c r="I51" s="228"/>
      <c r="J51" s="196">
        <v>0</v>
      </c>
      <c r="K51" s="196"/>
    </row>
    <row r="52" spans="1:11" ht="18" customHeight="1" x14ac:dyDescent="0.2">
      <c r="A52" s="40"/>
      <c r="B52" s="40"/>
      <c r="C52" s="39"/>
      <c r="D52" s="39"/>
      <c r="E52" s="39"/>
      <c r="F52" s="191" t="s">
        <v>187</v>
      </c>
      <c r="G52" s="192"/>
      <c r="H52" s="192"/>
      <c r="I52" s="192"/>
      <c r="J52" s="199">
        <f>SUM(J44:K51)</f>
        <v>0</v>
      </c>
      <c r="K52" s="200"/>
    </row>
    <row r="53" spans="1:11" ht="18" customHeight="1" x14ac:dyDescent="0.2">
      <c r="A53" s="40"/>
      <c r="B53" s="40"/>
      <c r="C53" s="39"/>
      <c r="D53" s="39"/>
      <c r="E53" s="39"/>
      <c r="F53" s="188" t="s">
        <v>133</v>
      </c>
      <c r="G53" s="169"/>
      <c r="H53" s="169"/>
      <c r="I53" s="65">
        <v>0</v>
      </c>
      <c r="J53" s="186">
        <f>$J$66*I53</f>
        <v>0</v>
      </c>
      <c r="K53" s="186"/>
    </row>
    <row r="54" spans="1:11" ht="18" customHeight="1" x14ac:dyDescent="0.2">
      <c r="A54" s="40"/>
      <c r="B54" s="40"/>
      <c r="C54" s="39"/>
      <c r="D54" s="39"/>
      <c r="E54" s="39"/>
      <c r="F54" s="189" t="s">
        <v>134</v>
      </c>
      <c r="G54" s="190"/>
      <c r="H54" s="190"/>
      <c r="I54" s="65">
        <v>0</v>
      </c>
      <c r="J54" s="186">
        <f>($J$66-J48)*I54</f>
        <v>0</v>
      </c>
      <c r="K54" s="186"/>
    </row>
    <row r="55" spans="1:11" ht="18" customHeight="1" x14ac:dyDescent="0.2">
      <c r="A55" s="40"/>
      <c r="B55" s="40"/>
      <c r="C55" s="39"/>
      <c r="D55" s="39"/>
      <c r="E55" s="39"/>
      <c r="F55" s="242" t="s">
        <v>188</v>
      </c>
      <c r="G55" s="243"/>
      <c r="H55" s="243"/>
      <c r="I55" s="243"/>
      <c r="J55" s="199">
        <f>SUM(J52:K54)</f>
        <v>0</v>
      </c>
      <c r="K55" s="200"/>
    </row>
  </sheetData>
  <sheetProtection selectLockedCells="1"/>
  <mergeCells count="80">
    <mergeCell ref="B9:F9"/>
    <mergeCell ref="I9:K9"/>
    <mergeCell ref="I10:K11"/>
    <mergeCell ref="G39:H39"/>
    <mergeCell ref="G40:H40"/>
    <mergeCell ref="C11:H11"/>
    <mergeCell ref="A12:K12"/>
    <mergeCell ref="B13:K13"/>
    <mergeCell ref="B14:K14"/>
    <mergeCell ref="C16:F16"/>
    <mergeCell ref="G16:H16"/>
    <mergeCell ref="I16:K21"/>
    <mergeCell ref="C17:F17"/>
    <mergeCell ref="G17:H17"/>
    <mergeCell ref="C18:F18"/>
    <mergeCell ref="G18:H18"/>
    <mergeCell ref="B7:K7"/>
    <mergeCell ref="A4:K4"/>
    <mergeCell ref="A5:K5"/>
    <mergeCell ref="B8:F8"/>
    <mergeCell ref="G8:H8"/>
    <mergeCell ref="I8:K8"/>
    <mergeCell ref="D19:F19"/>
    <mergeCell ref="G19:H19"/>
    <mergeCell ref="D20:F20"/>
    <mergeCell ref="G20:H20"/>
    <mergeCell ref="C21:F21"/>
    <mergeCell ref="G21:H21"/>
    <mergeCell ref="C25:D25"/>
    <mergeCell ref="G25:H25"/>
    <mergeCell ref="I25:K25"/>
    <mergeCell ref="D26:K26"/>
    <mergeCell ref="G22:H22"/>
    <mergeCell ref="I22:K22"/>
    <mergeCell ref="C23:F23"/>
    <mergeCell ref="I23:K23"/>
    <mergeCell ref="C24:F24"/>
    <mergeCell ref="G24:K24"/>
    <mergeCell ref="D27:K27"/>
    <mergeCell ref="C29:F29"/>
    <mergeCell ref="G29:H29"/>
    <mergeCell ref="C31:K31"/>
    <mergeCell ref="C32:K32"/>
    <mergeCell ref="D28:K28"/>
    <mergeCell ref="B34:K34"/>
    <mergeCell ref="A35:K35"/>
    <mergeCell ref="G36:H36"/>
    <mergeCell ref="C38:K38"/>
    <mergeCell ref="C39:F39"/>
    <mergeCell ref="I39:K39"/>
    <mergeCell ref="J51:K51"/>
    <mergeCell ref="I40:K40"/>
    <mergeCell ref="C41:K41"/>
    <mergeCell ref="B43:K43"/>
    <mergeCell ref="B44:E44"/>
    <mergeCell ref="F44:I44"/>
    <mergeCell ref="J44:K44"/>
    <mergeCell ref="F48:H48"/>
    <mergeCell ref="J48:K48"/>
    <mergeCell ref="F49:H49"/>
    <mergeCell ref="J49:K49"/>
    <mergeCell ref="J50:K50"/>
    <mergeCell ref="F50:I50"/>
    <mergeCell ref="F51:I51"/>
    <mergeCell ref="F55:I55"/>
    <mergeCell ref="J55:K55"/>
    <mergeCell ref="A1:K3"/>
    <mergeCell ref="F52:I52"/>
    <mergeCell ref="J52:K52"/>
    <mergeCell ref="F53:H53"/>
    <mergeCell ref="J53:K53"/>
    <mergeCell ref="F54:H54"/>
    <mergeCell ref="J54:K54"/>
    <mergeCell ref="B45:E51"/>
    <mergeCell ref="F45:H45"/>
    <mergeCell ref="J45:K45"/>
    <mergeCell ref="F46:H46"/>
    <mergeCell ref="J46:K46"/>
    <mergeCell ref="F47:H47"/>
    <mergeCell ref="J47:K47"/>
  </mergeCells>
  <dataValidations count="1">
    <dataValidation type="list" allowBlank="1" showInputMessage="1" showErrorMessage="1" sqref="F10:G10">
      <formula1>"-, Neueinstellung, Stellenaufstockung"</formula1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workbookViewId="0">
      <selection activeCell="G8" sqref="G8:H8"/>
    </sheetView>
  </sheetViews>
  <sheetFormatPr baseColWidth="10" defaultRowHeight="14.25" x14ac:dyDescent="0.2"/>
  <cols>
    <col min="1" max="2" width="3.5" customWidth="1"/>
    <col min="3" max="3" width="3.625" customWidth="1"/>
    <col min="4" max="4" width="15.5" customWidth="1"/>
    <col min="5" max="5" width="11.5" customWidth="1"/>
    <col min="6" max="6" width="17.5" customWidth="1"/>
    <col min="7" max="7" width="9" customWidth="1"/>
    <col min="8" max="8" width="8.75" customWidth="1"/>
    <col min="9" max="9" width="12.25" customWidth="1"/>
    <col min="10" max="10" width="12.375" customWidth="1"/>
    <col min="11" max="11" width="6.25" customWidth="1"/>
  </cols>
  <sheetData>
    <row r="1" spans="1:11" ht="14.25" customHeight="1" x14ac:dyDescent="0.2">
      <c r="A1" s="244" t="s">
        <v>189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ht="13.9" customHeight="1" x14ac:dyDescent="0.2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9"/>
    </row>
    <row r="3" spans="1:11" ht="15" thickBot="1" x14ac:dyDescent="0.25">
      <c r="A3" s="247"/>
      <c r="B3" s="248"/>
      <c r="C3" s="248"/>
      <c r="D3" s="248"/>
      <c r="E3" s="248"/>
      <c r="F3" s="248"/>
      <c r="G3" s="248"/>
      <c r="H3" s="248"/>
      <c r="I3" s="248"/>
      <c r="J3" s="248"/>
      <c r="K3" s="249"/>
    </row>
    <row r="4" spans="1:11" ht="16.899999999999999" customHeight="1" thickBot="1" x14ac:dyDescent="0.25">
      <c r="A4" s="157" t="s">
        <v>157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25.15" customHeight="1" x14ac:dyDescent="0.2">
      <c r="A5" s="209" t="s">
        <v>158</v>
      </c>
      <c r="B5" s="210"/>
      <c r="C5" s="210"/>
      <c r="D5" s="210"/>
      <c r="E5" s="210"/>
      <c r="F5" s="210"/>
      <c r="G5" s="210"/>
      <c r="H5" s="210"/>
      <c r="I5" s="210"/>
      <c r="J5" s="210"/>
      <c r="K5" s="211"/>
    </row>
    <row r="6" spans="1:11" ht="7.15" customHeight="1" x14ac:dyDescent="0.2">
      <c r="A6" s="89"/>
      <c r="B6" s="51"/>
      <c r="C6" s="51"/>
      <c r="D6" s="51"/>
      <c r="E6" s="51"/>
      <c r="F6" s="51"/>
      <c r="G6" s="51"/>
      <c r="H6" s="51"/>
      <c r="I6" s="51"/>
      <c r="J6" s="51"/>
      <c r="K6" s="52"/>
    </row>
    <row r="7" spans="1:11" ht="18" customHeight="1" x14ac:dyDescent="0.2">
      <c r="A7" s="89"/>
      <c r="B7" s="180" t="s">
        <v>200</v>
      </c>
      <c r="C7" s="181"/>
      <c r="D7" s="181"/>
      <c r="E7" s="181"/>
      <c r="F7" s="181"/>
      <c r="G7" s="181"/>
      <c r="H7" s="181"/>
      <c r="I7" s="181"/>
      <c r="J7" s="181"/>
      <c r="K7" s="182"/>
    </row>
    <row r="8" spans="1:11" ht="18" customHeight="1" x14ac:dyDescent="0.2">
      <c r="A8" s="89"/>
      <c r="B8" s="156" t="s">
        <v>155</v>
      </c>
      <c r="C8" s="156"/>
      <c r="D8" s="156"/>
      <c r="E8" s="156"/>
      <c r="F8" s="156"/>
      <c r="G8" s="172"/>
      <c r="H8" s="173"/>
      <c r="I8" s="268" t="s">
        <v>190</v>
      </c>
      <c r="J8" s="258"/>
      <c r="K8" s="259"/>
    </row>
    <row r="9" spans="1:11" s="37" customFormat="1" ht="18" customHeight="1" x14ac:dyDescent="0.2">
      <c r="A9" s="89"/>
      <c r="B9" s="193" t="s">
        <v>154</v>
      </c>
      <c r="C9" s="194"/>
      <c r="D9" s="194"/>
      <c r="E9" s="194"/>
      <c r="F9" s="195"/>
      <c r="G9" s="98">
        <v>0</v>
      </c>
      <c r="H9" s="54" t="s">
        <v>152</v>
      </c>
      <c r="I9" s="268" t="s">
        <v>153</v>
      </c>
      <c r="J9" s="258"/>
      <c r="K9" s="259"/>
    </row>
    <row r="10" spans="1:11" ht="18" customHeight="1" x14ac:dyDescent="0.2">
      <c r="A10" s="89"/>
      <c r="B10" s="130"/>
      <c r="C10" s="86" t="s">
        <v>150</v>
      </c>
      <c r="D10" s="93"/>
      <c r="E10" s="93"/>
      <c r="F10" s="93"/>
      <c r="G10" s="93"/>
      <c r="H10" s="94"/>
      <c r="I10" s="269" t="s">
        <v>156</v>
      </c>
      <c r="J10" s="270"/>
      <c r="K10" s="271"/>
    </row>
    <row r="11" spans="1:11" ht="18" customHeight="1" x14ac:dyDescent="0.2">
      <c r="A11" s="89"/>
      <c r="B11" s="130"/>
      <c r="C11" s="193" t="s">
        <v>151</v>
      </c>
      <c r="D11" s="194"/>
      <c r="E11" s="194"/>
      <c r="F11" s="194"/>
      <c r="G11" s="194"/>
      <c r="H11" s="195"/>
      <c r="I11" s="272"/>
      <c r="J11" s="263"/>
      <c r="K11" s="264"/>
    </row>
    <row r="12" spans="1:11" ht="7.15" customHeight="1" x14ac:dyDescent="0.2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4"/>
    </row>
    <row r="13" spans="1:11" ht="18" customHeight="1" x14ac:dyDescent="0.2">
      <c r="A13" s="63"/>
      <c r="B13" s="180" t="s">
        <v>142</v>
      </c>
      <c r="C13" s="181"/>
      <c r="D13" s="181"/>
      <c r="E13" s="181"/>
      <c r="F13" s="181"/>
      <c r="G13" s="181"/>
      <c r="H13" s="181"/>
      <c r="I13" s="181"/>
      <c r="J13" s="181"/>
      <c r="K13" s="182"/>
    </row>
    <row r="14" spans="1:11" ht="18" customHeight="1" x14ac:dyDescent="0.2">
      <c r="A14" s="36"/>
      <c r="B14" s="201" t="s">
        <v>182</v>
      </c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7.9" customHeight="1" x14ac:dyDescent="0.2">
      <c r="A15" s="39"/>
      <c r="B15" s="39"/>
      <c r="C15" s="43"/>
      <c r="D15" s="43"/>
      <c r="E15" s="43"/>
      <c r="F15" s="43"/>
      <c r="G15" s="43"/>
      <c r="H15" s="43"/>
      <c r="I15" s="43"/>
      <c r="J15" s="43"/>
      <c r="K15" s="46"/>
    </row>
    <row r="16" spans="1:11" ht="18" customHeight="1" x14ac:dyDescent="0.2">
      <c r="A16" s="39"/>
      <c r="B16" s="131"/>
      <c r="C16" s="193" t="s">
        <v>176</v>
      </c>
      <c r="D16" s="194"/>
      <c r="E16" s="194"/>
      <c r="F16" s="195"/>
      <c r="G16" s="154" t="s">
        <v>136</v>
      </c>
      <c r="H16" s="155"/>
      <c r="I16" s="213"/>
      <c r="J16" s="214"/>
      <c r="K16" s="215"/>
    </row>
    <row r="17" spans="1:11" ht="18" customHeight="1" x14ac:dyDescent="0.2">
      <c r="A17" s="40"/>
      <c r="B17" s="132"/>
      <c r="C17" s="170" t="s">
        <v>177</v>
      </c>
      <c r="D17" s="171"/>
      <c r="E17" s="171"/>
      <c r="F17" s="171">
        <v>122</v>
      </c>
      <c r="G17" s="154" t="s">
        <v>136</v>
      </c>
      <c r="H17" s="155"/>
      <c r="I17" s="216"/>
      <c r="J17" s="217"/>
      <c r="K17" s="218"/>
    </row>
    <row r="18" spans="1:11" ht="18" customHeight="1" x14ac:dyDescent="0.2">
      <c r="A18" s="40"/>
      <c r="B18" s="132"/>
      <c r="C18" s="156" t="s">
        <v>161</v>
      </c>
      <c r="D18" s="156"/>
      <c r="E18" s="156"/>
      <c r="F18" s="156"/>
      <c r="G18" s="275"/>
      <c r="H18" s="276"/>
      <c r="I18" s="216"/>
      <c r="J18" s="217"/>
      <c r="K18" s="218"/>
    </row>
    <row r="19" spans="1:11" ht="18" customHeight="1" x14ac:dyDescent="0.2">
      <c r="A19" s="40"/>
      <c r="B19" s="40"/>
      <c r="C19" s="130"/>
      <c r="D19" s="193" t="s">
        <v>159</v>
      </c>
      <c r="E19" s="194"/>
      <c r="F19" s="195"/>
      <c r="G19" s="140" t="s">
        <v>136</v>
      </c>
      <c r="H19" s="141"/>
      <c r="I19" s="216"/>
      <c r="J19" s="217"/>
      <c r="K19" s="218"/>
    </row>
    <row r="20" spans="1:11" ht="18" customHeight="1" x14ac:dyDescent="0.2">
      <c r="A20" s="40"/>
      <c r="B20" s="40"/>
      <c r="C20" s="130"/>
      <c r="D20" s="193" t="s">
        <v>160</v>
      </c>
      <c r="E20" s="194"/>
      <c r="F20" s="195"/>
      <c r="G20" s="140" t="s">
        <v>136</v>
      </c>
      <c r="H20" s="141"/>
      <c r="I20" s="216"/>
      <c r="J20" s="217"/>
      <c r="K20" s="218"/>
    </row>
    <row r="21" spans="1:11" ht="18" customHeight="1" x14ac:dyDescent="0.2">
      <c r="A21" s="40"/>
      <c r="B21" s="132"/>
      <c r="C21" s="156" t="s">
        <v>162</v>
      </c>
      <c r="D21" s="156"/>
      <c r="E21" s="156"/>
      <c r="F21" s="156"/>
      <c r="G21" s="140" t="s">
        <v>136</v>
      </c>
      <c r="H21" s="141"/>
      <c r="I21" s="216"/>
      <c r="J21" s="217"/>
      <c r="K21" s="218"/>
    </row>
    <row r="22" spans="1:11" ht="18" customHeight="1" x14ac:dyDescent="0.2">
      <c r="A22" s="40"/>
      <c r="B22" s="132"/>
      <c r="C22" s="87" t="s">
        <v>195</v>
      </c>
      <c r="D22" s="87"/>
      <c r="E22" s="87"/>
      <c r="F22" s="87"/>
      <c r="G22" s="140" t="s">
        <v>136</v>
      </c>
      <c r="H22" s="141"/>
      <c r="I22" s="260"/>
      <c r="J22" s="261"/>
      <c r="K22" s="262"/>
    </row>
    <row r="23" spans="1:11" ht="18" customHeight="1" x14ac:dyDescent="0.2">
      <c r="A23" s="40"/>
      <c r="B23" s="40"/>
      <c r="C23" s="177" t="s">
        <v>196</v>
      </c>
      <c r="D23" s="178"/>
      <c r="E23" s="178"/>
      <c r="F23" s="179"/>
      <c r="G23" s="98">
        <v>0</v>
      </c>
      <c r="H23" s="54" t="s">
        <v>152</v>
      </c>
      <c r="I23" s="263" t="s">
        <v>153</v>
      </c>
      <c r="J23" s="263"/>
      <c r="K23" s="264"/>
    </row>
    <row r="24" spans="1:11" ht="18" customHeight="1" x14ac:dyDescent="0.2">
      <c r="A24" s="40"/>
      <c r="B24" s="132"/>
      <c r="C24" s="193" t="s">
        <v>179</v>
      </c>
      <c r="D24" s="194"/>
      <c r="E24" s="194"/>
      <c r="F24" s="195"/>
      <c r="G24" s="265" t="s">
        <v>165</v>
      </c>
      <c r="H24" s="266"/>
      <c r="I24" s="266"/>
      <c r="J24" s="266"/>
      <c r="K24" s="267"/>
    </row>
    <row r="25" spans="1:11" ht="18" customHeight="1" x14ac:dyDescent="0.2">
      <c r="A25" s="40"/>
      <c r="B25" s="40"/>
      <c r="C25" s="256" t="s">
        <v>148</v>
      </c>
      <c r="D25" s="257"/>
      <c r="E25" s="122" t="s">
        <v>136</v>
      </c>
      <c r="F25" s="91" t="s">
        <v>149</v>
      </c>
      <c r="G25" s="254" t="s">
        <v>136</v>
      </c>
      <c r="H25" s="255"/>
      <c r="I25" s="258" t="s">
        <v>178</v>
      </c>
      <c r="J25" s="258"/>
      <c r="K25" s="259"/>
    </row>
    <row r="26" spans="1:11" ht="18" customHeight="1" x14ac:dyDescent="0.2">
      <c r="A26" s="40"/>
      <c r="B26" s="40"/>
      <c r="C26" s="131"/>
      <c r="D26" s="193" t="s">
        <v>166</v>
      </c>
      <c r="E26" s="194"/>
      <c r="F26" s="194"/>
      <c r="G26" s="194"/>
      <c r="H26" s="194"/>
      <c r="I26" s="194"/>
      <c r="J26" s="194"/>
      <c r="K26" s="195"/>
    </row>
    <row r="27" spans="1:11" ht="18" customHeight="1" x14ac:dyDescent="0.2">
      <c r="A27" s="40"/>
      <c r="B27" s="40"/>
      <c r="C27" s="131"/>
      <c r="D27" s="193" t="s">
        <v>167</v>
      </c>
      <c r="E27" s="194"/>
      <c r="F27" s="194"/>
      <c r="G27" s="194"/>
      <c r="H27" s="194"/>
      <c r="I27" s="194"/>
      <c r="J27" s="194"/>
      <c r="K27" s="195"/>
    </row>
    <row r="28" spans="1:11" ht="18" customHeight="1" x14ac:dyDescent="0.2">
      <c r="A28" s="40"/>
      <c r="B28" s="40"/>
      <c r="C28" s="131"/>
      <c r="D28" s="193" t="s">
        <v>184</v>
      </c>
      <c r="E28" s="194"/>
      <c r="F28" s="194"/>
      <c r="G28" s="194"/>
      <c r="H28" s="194"/>
      <c r="I28" s="194"/>
      <c r="J28" s="194"/>
      <c r="K28" s="195"/>
    </row>
    <row r="29" spans="1:11" ht="27.6" customHeight="1" x14ac:dyDescent="0.2">
      <c r="A29" s="40"/>
      <c r="B29" s="132"/>
      <c r="C29" s="208" t="s">
        <v>180</v>
      </c>
      <c r="D29" s="194"/>
      <c r="E29" s="194"/>
      <c r="F29" s="195"/>
      <c r="G29" s="254" t="s">
        <v>136</v>
      </c>
      <c r="H29" s="255"/>
      <c r="I29" s="86"/>
      <c r="J29" s="87"/>
      <c r="K29" s="88"/>
    </row>
    <row r="30" spans="1:11" ht="7.15" customHeight="1" x14ac:dyDescent="0.2">
      <c r="A30" s="40"/>
      <c r="B30" s="40"/>
      <c r="C30" s="39"/>
      <c r="D30" s="39"/>
      <c r="E30" s="39"/>
      <c r="F30" s="39"/>
      <c r="G30" s="57"/>
      <c r="H30" s="40"/>
      <c r="I30" s="49"/>
      <c r="J30" s="49"/>
      <c r="K30" s="49"/>
    </row>
    <row r="31" spans="1:11" ht="18" customHeight="1" x14ac:dyDescent="0.2">
      <c r="A31" s="40"/>
      <c r="B31" s="132"/>
      <c r="C31" s="183" t="s">
        <v>145</v>
      </c>
      <c r="D31" s="184"/>
      <c r="E31" s="184"/>
      <c r="F31" s="184"/>
      <c r="G31" s="184"/>
      <c r="H31" s="184"/>
      <c r="I31" s="184"/>
      <c r="J31" s="184"/>
      <c r="K31" s="185"/>
    </row>
    <row r="32" spans="1:11" ht="25.15" customHeight="1" x14ac:dyDescent="0.2">
      <c r="A32" s="40"/>
      <c r="B32" s="40"/>
      <c r="C32" s="163"/>
      <c r="D32" s="164"/>
      <c r="E32" s="164"/>
      <c r="F32" s="164"/>
      <c r="G32" s="164"/>
      <c r="H32" s="164"/>
      <c r="I32" s="164"/>
      <c r="J32" s="164"/>
      <c r="K32" s="165"/>
    </row>
    <row r="33" spans="1:11" ht="7.15" customHeight="1" x14ac:dyDescent="0.2">
      <c r="A33" s="44"/>
      <c r="B33" s="44"/>
      <c r="C33" s="43"/>
      <c r="D33" s="43"/>
      <c r="E33" s="43"/>
      <c r="F33" s="43"/>
      <c r="G33" s="43"/>
      <c r="H33" s="43"/>
      <c r="I33" s="43"/>
      <c r="J33" s="43"/>
      <c r="K33" s="46"/>
    </row>
    <row r="34" spans="1:11" ht="18" customHeight="1" x14ac:dyDescent="0.2">
      <c r="A34" s="63"/>
      <c r="B34" s="251" t="s">
        <v>174</v>
      </c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7.15" customHeight="1" x14ac:dyDescent="0.2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1" ht="18" customHeight="1" x14ac:dyDescent="0.2">
      <c r="A36" s="35"/>
      <c r="B36" s="92" t="s">
        <v>169</v>
      </c>
      <c r="C36" s="93"/>
      <c r="D36" s="93"/>
      <c r="E36" s="93"/>
      <c r="F36" s="93"/>
      <c r="G36" s="140" t="s">
        <v>136</v>
      </c>
      <c r="H36" s="140"/>
      <c r="I36" s="84"/>
      <c r="J36" s="84"/>
      <c r="K36" s="85"/>
    </row>
    <row r="37" spans="1:11" ht="18" customHeight="1" x14ac:dyDescent="0.2">
      <c r="A37" s="35"/>
      <c r="B37" s="62" t="s">
        <v>175</v>
      </c>
      <c r="C37" s="93"/>
      <c r="D37" s="93"/>
      <c r="E37" s="93"/>
      <c r="F37" s="93"/>
      <c r="G37" s="60"/>
      <c r="H37" s="61"/>
      <c r="I37" s="82"/>
      <c r="J37" s="82"/>
      <c r="K37" s="58"/>
    </row>
    <row r="38" spans="1:11" ht="18" customHeight="1" x14ac:dyDescent="0.2">
      <c r="A38" s="48"/>
      <c r="B38" s="133"/>
      <c r="C38" s="193" t="s">
        <v>168</v>
      </c>
      <c r="D38" s="194"/>
      <c r="E38" s="194"/>
      <c r="F38" s="194"/>
      <c r="G38" s="194"/>
      <c r="H38" s="194"/>
      <c r="I38" s="194"/>
      <c r="J38" s="194"/>
      <c r="K38" s="195"/>
    </row>
    <row r="39" spans="1:11" ht="18" customHeight="1" x14ac:dyDescent="0.2">
      <c r="A39" s="48"/>
      <c r="B39" s="133"/>
      <c r="C39" s="204" t="s">
        <v>170</v>
      </c>
      <c r="D39" s="171"/>
      <c r="E39" s="171"/>
      <c r="F39" s="205"/>
      <c r="G39" s="224"/>
      <c r="H39" s="225"/>
      <c r="I39" s="221" t="s">
        <v>171</v>
      </c>
      <c r="J39" s="222"/>
      <c r="K39" s="223"/>
    </row>
    <row r="40" spans="1:11" ht="18" customHeight="1" x14ac:dyDescent="0.2">
      <c r="A40" s="40"/>
      <c r="B40" s="132"/>
      <c r="C40" s="47" t="s">
        <v>172</v>
      </c>
      <c r="D40" s="39"/>
      <c r="E40" s="39"/>
      <c r="F40" s="59"/>
      <c r="G40" s="226"/>
      <c r="H40" s="227"/>
      <c r="I40" s="221" t="s">
        <v>171</v>
      </c>
      <c r="J40" s="222"/>
      <c r="K40" s="223"/>
    </row>
    <row r="41" spans="1:11" ht="18" customHeight="1" x14ac:dyDescent="0.2">
      <c r="A41" s="40"/>
      <c r="B41" s="134"/>
      <c r="C41" s="193" t="s">
        <v>173</v>
      </c>
      <c r="D41" s="194"/>
      <c r="E41" s="194"/>
      <c r="F41" s="194"/>
      <c r="G41" s="194"/>
      <c r="H41" s="194"/>
      <c r="I41" s="194"/>
      <c r="J41" s="194"/>
      <c r="K41" s="195"/>
    </row>
    <row r="42" spans="1:11" ht="7.15" customHeight="1" x14ac:dyDescent="0.2">
      <c r="A42" s="40"/>
      <c r="B42" s="56"/>
      <c r="C42" s="83"/>
      <c r="D42" s="83"/>
      <c r="E42" s="83"/>
      <c r="F42" s="83"/>
      <c r="G42" s="83"/>
      <c r="H42" s="83"/>
      <c r="I42" s="83"/>
      <c r="J42" s="83"/>
      <c r="K42" s="83"/>
    </row>
    <row r="43" spans="1:11" ht="18" customHeight="1" x14ac:dyDescent="0.2">
      <c r="A43" s="37"/>
      <c r="B43" s="135" t="s">
        <v>183</v>
      </c>
      <c r="C43" s="136"/>
      <c r="D43" s="136"/>
      <c r="E43" s="136"/>
      <c r="F43" s="136"/>
      <c r="G43" s="136"/>
      <c r="H43" s="136"/>
      <c r="I43" s="136"/>
      <c r="J43" s="136"/>
      <c r="K43" s="229"/>
    </row>
    <row r="44" spans="1:11" ht="18" customHeight="1" x14ac:dyDescent="0.2">
      <c r="A44" s="40"/>
      <c r="B44" s="135"/>
      <c r="C44" s="136"/>
      <c r="D44" s="136"/>
      <c r="E44" s="229"/>
      <c r="F44" s="174" t="s">
        <v>137</v>
      </c>
      <c r="G44" s="175"/>
      <c r="H44" s="175"/>
      <c r="I44" s="176"/>
      <c r="J44" s="197">
        <v>0</v>
      </c>
      <c r="K44" s="197"/>
    </row>
    <row r="45" spans="1:11" ht="18" customHeight="1" x14ac:dyDescent="0.2">
      <c r="A45" s="40"/>
      <c r="B45" s="233" t="s">
        <v>138</v>
      </c>
      <c r="C45" s="234"/>
      <c r="D45" s="234"/>
      <c r="E45" s="235"/>
      <c r="F45" s="187" t="s">
        <v>128</v>
      </c>
      <c r="G45" s="187"/>
      <c r="H45" s="187"/>
      <c r="I45" s="64">
        <v>0</v>
      </c>
      <c r="J45" s="250">
        <f>I45*12</f>
        <v>0</v>
      </c>
      <c r="K45" s="250"/>
    </row>
    <row r="46" spans="1:11" ht="18" customHeight="1" x14ac:dyDescent="0.2">
      <c r="A46" s="40"/>
      <c r="B46" s="236"/>
      <c r="C46" s="237"/>
      <c r="D46" s="237"/>
      <c r="E46" s="238"/>
      <c r="F46" s="169" t="s">
        <v>129</v>
      </c>
      <c r="G46" s="169"/>
      <c r="H46" s="169"/>
      <c r="I46" s="64">
        <v>0</v>
      </c>
      <c r="J46" s="250">
        <f>I46*12</f>
        <v>0</v>
      </c>
      <c r="K46" s="250"/>
    </row>
    <row r="47" spans="1:11" ht="18" customHeight="1" x14ac:dyDescent="0.2">
      <c r="A47" s="40"/>
      <c r="B47" s="236"/>
      <c r="C47" s="237"/>
      <c r="D47" s="237"/>
      <c r="E47" s="238"/>
      <c r="F47" s="169" t="s">
        <v>130</v>
      </c>
      <c r="G47" s="169"/>
      <c r="H47" s="169"/>
      <c r="I47" s="64">
        <v>0</v>
      </c>
      <c r="J47" s="186">
        <f>I47*12</f>
        <v>0</v>
      </c>
      <c r="K47" s="186"/>
    </row>
    <row r="48" spans="1:11" ht="18" customHeight="1" x14ac:dyDescent="0.2">
      <c r="A48" s="40"/>
      <c r="B48" s="236"/>
      <c r="C48" s="237"/>
      <c r="D48" s="237"/>
      <c r="E48" s="238"/>
      <c r="F48" s="169" t="s">
        <v>131</v>
      </c>
      <c r="G48" s="169"/>
      <c r="H48" s="169"/>
      <c r="I48" s="64">
        <v>0</v>
      </c>
      <c r="J48" s="186">
        <f t="shared" ref="J48:J49" si="0">I48*12</f>
        <v>0</v>
      </c>
      <c r="K48" s="186"/>
    </row>
    <row r="49" spans="1:11" ht="18" customHeight="1" x14ac:dyDescent="0.2">
      <c r="A49" s="40"/>
      <c r="B49" s="236"/>
      <c r="C49" s="237"/>
      <c r="D49" s="237"/>
      <c r="E49" s="238"/>
      <c r="F49" s="169" t="s">
        <v>132</v>
      </c>
      <c r="G49" s="169"/>
      <c r="H49" s="169"/>
      <c r="I49" s="64">
        <v>0</v>
      </c>
      <c r="J49" s="186">
        <f t="shared" si="0"/>
        <v>0</v>
      </c>
      <c r="K49" s="186"/>
    </row>
    <row r="50" spans="1:11" ht="18" customHeight="1" x14ac:dyDescent="0.2">
      <c r="A50" s="40"/>
      <c r="B50" s="236"/>
      <c r="C50" s="237"/>
      <c r="D50" s="237"/>
      <c r="E50" s="238"/>
      <c r="F50" s="188" t="s">
        <v>140</v>
      </c>
      <c r="G50" s="169"/>
      <c r="H50" s="169"/>
      <c r="I50" s="228"/>
      <c r="J50" s="196">
        <v>0</v>
      </c>
      <c r="K50" s="196"/>
    </row>
    <row r="51" spans="1:11" ht="18" customHeight="1" x14ac:dyDescent="0.2">
      <c r="A51" s="40"/>
      <c r="B51" s="239"/>
      <c r="C51" s="240"/>
      <c r="D51" s="240"/>
      <c r="E51" s="241"/>
      <c r="F51" s="188" t="s">
        <v>139</v>
      </c>
      <c r="G51" s="169"/>
      <c r="H51" s="169"/>
      <c r="I51" s="228"/>
      <c r="J51" s="196">
        <v>0</v>
      </c>
      <c r="K51" s="196"/>
    </row>
    <row r="52" spans="1:11" ht="18" customHeight="1" x14ac:dyDescent="0.2">
      <c r="A52" s="40"/>
      <c r="B52" s="40"/>
      <c r="C52" s="39"/>
      <c r="D52" s="39"/>
      <c r="E52" s="39"/>
      <c r="F52" s="191" t="s">
        <v>187</v>
      </c>
      <c r="G52" s="192"/>
      <c r="H52" s="192"/>
      <c r="I52" s="192"/>
      <c r="J52" s="199">
        <f>SUM(J44:K51)</f>
        <v>0</v>
      </c>
      <c r="K52" s="200"/>
    </row>
    <row r="53" spans="1:11" ht="18" customHeight="1" x14ac:dyDescent="0.2">
      <c r="A53" s="40"/>
      <c r="B53" s="40"/>
      <c r="C53" s="39"/>
      <c r="D53" s="39"/>
      <c r="E53" s="39"/>
      <c r="F53" s="188" t="s">
        <v>133</v>
      </c>
      <c r="G53" s="169"/>
      <c r="H53" s="169"/>
      <c r="I53" s="65">
        <v>0</v>
      </c>
      <c r="J53" s="186">
        <f>$J$66*I53</f>
        <v>0</v>
      </c>
      <c r="K53" s="186"/>
    </row>
    <row r="54" spans="1:11" ht="18" customHeight="1" x14ac:dyDescent="0.2">
      <c r="A54" s="40"/>
      <c r="B54" s="40"/>
      <c r="C54" s="39"/>
      <c r="D54" s="39"/>
      <c r="E54" s="39"/>
      <c r="F54" s="189" t="s">
        <v>134</v>
      </c>
      <c r="G54" s="190"/>
      <c r="H54" s="190"/>
      <c r="I54" s="65">
        <v>0</v>
      </c>
      <c r="J54" s="186">
        <f>($J$66-J48)*I54</f>
        <v>0</v>
      </c>
      <c r="K54" s="186"/>
    </row>
    <row r="55" spans="1:11" ht="18" customHeight="1" x14ac:dyDescent="0.2">
      <c r="A55" s="40"/>
      <c r="B55" s="40"/>
      <c r="C55" s="39"/>
      <c r="D55" s="39"/>
      <c r="E55" s="39"/>
      <c r="F55" s="242" t="s">
        <v>188</v>
      </c>
      <c r="G55" s="243"/>
      <c r="H55" s="243"/>
      <c r="I55" s="243"/>
      <c r="J55" s="199">
        <f>SUM(J52:K54)</f>
        <v>0</v>
      </c>
      <c r="K55" s="200"/>
    </row>
  </sheetData>
  <sheetProtection algorithmName="SHA-512" hashValue="275F2UX76CKlrvO3WchzOC7p4Y6y5cKHxJAscAmHEUmBGH8SkCX/0bm0BgJBkFDOMFLr/BLP3wCXCv16OsdxPg==" saltValue="fBNqY7pPn0ElUHLwM0SH0g==" spinCount="100000" sheet="1" objects="1" scenarios="1" selectLockedCells="1"/>
  <mergeCells count="80">
    <mergeCell ref="F55:I55"/>
    <mergeCell ref="J55:K55"/>
    <mergeCell ref="F50:I50"/>
    <mergeCell ref="F51:I51"/>
    <mergeCell ref="J51:K51"/>
    <mergeCell ref="F53:H53"/>
    <mergeCell ref="J53:K53"/>
    <mergeCell ref="F54:H54"/>
    <mergeCell ref="J54:K54"/>
    <mergeCell ref="F52:I52"/>
    <mergeCell ref="J52:K52"/>
    <mergeCell ref="B45:E51"/>
    <mergeCell ref="F45:H45"/>
    <mergeCell ref="J45:K45"/>
    <mergeCell ref="F46:H46"/>
    <mergeCell ref="J46:K46"/>
    <mergeCell ref="F47:H47"/>
    <mergeCell ref="J47:K47"/>
    <mergeCell ref="F48:H48"/>
    <mergeCell ref="J48:K48"/>
    <mergeCell ref="F49:H49"/>
    <mergeCell ref="J49:K49"/>
    <mergeCell ref="J50:K50"/>
    <mergeCell ref="G40:H40"/>
    <mergeCell ref="I40:K40"/>
    <mergeCell ref="C41:K41"/>
    <mergeCell ref="B43:K43"/>
    <mergeCell ref="B44:E44"/>
    <mergeCell ref="F44:I44"/>
    <mergeCell ref="J44:K44"/>
    <mergeCell ref="C39:F39"/>
    <mergeCell ref="G39:H39"/>
    <mergeCell ref="I39:K39"/>
    <mergeCell ref="D26:K26"/>
    <mergeCell ref="D27:K27"/>
    <mergeCell ref="D28:K28"/>
    <mergeCell ref="C29:F29"/>
    <mergeCell ref="G29:H29"/>
    <mergeCell ref="C31:K31"/>
    <mergeCell ref="C32:K32"/>
    <mergeCell ref="B34:K34"/>
    <mergeCell ref="A35:K35"/>
    <mergeCell ref="G36:H36"/>
    <mergeCell ref="C38:K38"/>
    <mergeCell ref="C23:F23"/>
    <mergeCell ref="I23:K23"/>
    <mergeCell ref="C24:F24"/>
    <mergeCell ref="G24:K24"/>
    <mergeCell ref="C25:D25"/>
    <mergeCell ref="G25:H25"/>
    <mergeCell ref="I25:K25"/>
    <mergeCell ref="I22:K22"/>
    <mergeCell ref="B14:K14"/>
    <mergeCell ref="C16:F16"/>
    <mergeCell ref="G16:H16"/>
    <mergeCell ref="I16:K21"/>
    <mergeCell ref="C17:F17"/>
    <mergeCell ref="G17:H17"/>
    <mergeCell ref="C18:F18"/>
    <mergeCell ref="G18:H18"/>
    <mergeCell ref="D19:F19"/>
    <mergeCell ref="G19:H19"/>
    <mergeCell ref="D20:F20"/>
    <mergeCell ref="G20:H20"/>
    <mergeCell ref="C21:F21"/>
    <mergeCell ref="G21:H21"/>
    <mergeCell ref="G22:H22"/>
    <mergeCell ref="B13:K13"/>
    <mergeCell ref="A1:K3"/>
    <mergeCell ref="A4:K4"/>
    <mergeCell ref="A5:K5"/>
    <mergeCell ref="B7:K7"/>
    <mergeCell ref="B8:F8"/>
    <mergeCell ref="G8:H8"/>
    <mergeCell ref="I8:K8"/>
    <mergeCell ref="B9:F9"/>
    <mergeCell ref="I9:K9"/>
    <mergeCell ref="I10:K11"/>
    <mergeCell ref="C11:H11"/>
    <mergeCell ref="A12:K12"/>
  </mergeCells>
  <dataValidations count="1">
    <dataValidation type="list" allowBlank="1" showInputMessage="1" showErrorMessage="1" sqref="F10:G10">
      <formula1>"-, Neueinstellung, Stellenaufstockung"</formula1>
    </dataValidation>
  </dataValidations>
  <pageMargins left="0.7" right="0.7" top="0.78740157499999996" bottom="0.78740157499999996" header="0.3" footer="0.3"/>
  <pageSetup paperSize="9" scale="7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workbookViewId="0">
      <selection activeCell="G8" sqref="G8:H8"/>
    </sheetView>
  </sheetViews>
  <sheetFormatPr baseColWidth="10" defaultRowHeight="14.25" x14ac:dyDescent="0.2"/>
  <cols>
    <col min="1" max="2" width="3.5" customWidth="1"/>
    <col min="3" max="3" width="3.625" customWidth="1"/>
    <col min="4" max="4" width="15.5" customWidth="1"/>
    <col min="5" max="5" width="11.5" customWidth="1"/>
    <col min="6" max="6" width="17.5" customWidth="1"/>
    <col min="7" max="7" width="9" customWidth="1"/>
    <col min="8" max="8" width="8.75" customWidth="1"/>
    <col min="9" max="9" width="12.25" customWidth="1"/>
    <col min="10" max="10" width="12.375" customWidth="1"/>
    <col min="11" max="11" width="6.25" customWidth="1"/>
  </cols>
  <sheetData>
    <row r="1" spans="1:11" ht="14.25" customHeight="1" x14ac:dyDescent="0.2">
      <c r="A1" s="244" t="s">
        <v>189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ht="13.9" customHeight="1" x14ac:dyDescent="0.2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9"/>
    </row>
    <row r="3" spans="1:11" ht="15" thickBot="1" x14ac:dyDescent="0.25">
      <c r="A3" s="247"/>
      <c r="B3" s="248"/>
      <c r="C3" s="248"/>
      <c r="D3" s="248"/>
      <c r="E3" s="248"/>
      <c r="F3" s="248"/>
      <c r="G3" s="248"/>
      <c r="H3" s="248"/>
      <c r="I3" s="248"/>
      <c r="J3" s="248"/>
      <c r="K3" s="249"/>
    </row>
    <row r="4" spans="1:11" ht="16.899999999999999" customHeight="1" thickBot="1" x14ac:dyDescent="0.25">
      <c r="A4" s="157" t="s">
        <v>157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25.15" customHeight="1" x14ac:dyDescent="0.2">
      <c r="A5" s="209" t="s">
        <v>158</v>
      </c>
      <c r="B5" s="210"/>
      <c r="C5" s="210"/>
      <c r="D5" s="210"/>
      <c r="E5" s="210"/>
      <c r="F5" s="210"/>
      <c r="G5" s="210"/>
      <c r="H5" s="210"/>
      <c r="I5" s="210"/>
      <c r="J5" s="210"/>
      <c r="K5" s="211"/>
    </row>
    <row r="6" spans="1:11" ht="7.15" customHeight="1" x14ac:dyDescent="0.2">
      <c r="A6" s="89"/>
      <c r="B6" s="51"/>
      <c r="C6" s="51"/>
      <c r="D6" s="51"/>
      <c r="E6" s="51"/>
      <c r="F6" s="51"/>
      <c r="G6" s="51"/>
      <c r="H6" s="51"/>
      <c r="I6" s="51"/>
      <c r="J6" s="51"/>
      <c r="K6" s="52"/>
    </row>
    <row r="7" spans="1:11" ht="18" customHeight="1" x14ac:dyDescent="0.2">
      <c r="A7" s="89"/>
      <c r="B7" s="180" t="s">
        <v>200</v>
      </c>
      <c r="C7" s="181"/>
      <c r="D7" s="181"/>
      <c r="E7" s="181"/>
      <c r="F7" s="181"/>
      <c r="G7" s="181"/>
      <c r="H7" s="181"/>
      <c r="I7" s="181"/>
      <c r="J7" s="181"/>
      <c r="K7" s="182"/>
    </row>
    <row r="8" spans="1:11" ht="18" customHeight="1" x14ac:dyDescent="0.2">
      <c r="A8" s="89"/>
      <c r="B8" s="156" t="s">
        <v>155</v>
      </c>
      <c r="C8" s="156"/>
      <c r="D8" s="156"/>
      <c r="E8" s="156"/>
      <c r="F8" s="156"/>
      <c r="G8" s="172"/>
      <c r="H8" s="173"/>
      <c r="I8" s="268" t="s">
        <v>190</v>
      </c>
      <c r="J8" s="258"/>
      <c r="K8" s="259"/>
    </row>
    <row r="9" spans="1:11" s="37" customFormat="1" ht="18" customHeight="1" x14ac:dyDescent="0.2">
      <c r="A9" s="89"/>
      <c r="B9" s="193" t="s">
        <v>154</v>
      </c>
      <c r="C9" s="194"/>
      <c r="D9" s="194"/>
      <c r="E9" s="194"/>
      <c r="F9" s="195"/>
      <c r="G9" s="98">
        <v>0</v>
      </c>
      <c r="H9" s="54" t="s">
        <v>152</v>
      </c>
      <c r="I9" s="268" t="s">
        <v>153</v>
      </c>
      <c r="J9" s="258"/>
      <c r="K9" s="259"/>
    </row>
    <row r="10" spans="1:11" ht="18" customHeight="1" x14ac:dyDescent="0.2">
      <c r="A10" s="89"/>
      <c r="B10" s="130"/>
      <c r="C10" s="86" t="s">
        <v>150</v>
      </c>
      <c r="D10" s="93"/>
      <c r="E10" s="93"/>
      <c r="F10" s="93"/>
      <c r="G10" s="93"/>
      <c r="H10" s="94"/>
      <c r="I10" s="269" t="s">
        <v>156</v>
      </c>
      <c r="J10" s="270"/>
      <c r="K10" s="271"/>
    </row>
    <row r="11" spans="1:11" ht="18" customHeight="1" x14ac:dyDescent="0.2">
      <c r="A11" s="89"/>
      <c r="B11" s="130"/>
      <c r="C11" s="193" t="s">
        <v>151</v>
      </c>
      <c r="D11" s="194"/>
      <c r="E11" s="194"/>
      <c r="F11" s="194"/>
      <c r="G11" s="194"/>
      <c r="H11" s="195"/>
      <c r="I11" s="272"/>
      <c r="J11" s="263"/>
      <c r="K11" s="264"/>
    </row>
    <row r="12" spans="1:11" ht="7.15" customHeight="1" x14ac:dyDescent="0.2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4"/>
    </row>
    <row r="13" spans="1:11" ht="18" customHeight="1" x14ac:dyDescent="0.2">
      <c r="A13" s="63"/>
      <c r="B13" s="180" t="s">
        <v>142</v>
      </c>
      <c r="C13" s="181"/>
      <c r="D13" s="181"/>
      <c r="E13" s="181"/>
      <c r="F13" s="181"/>
      <c r="G13" s="181"/>
      <c r="H13" s="181"/>
      <c r="I13" s="181"/>
      <c r="J13" s="181"/>
      <c r="K13" s="182"/>
    </row>
    <row r="14" spans="1:11" ht="18" customHeight="1" x14ac:dyDescent="0.2">
      <c r="A14" s="36"/>
      <c r="B14" s="201" t="s">
        <v>182</v>
      </c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7.9" customHeight="1" x14ac:dyDescent="0.2">
      <c r="A15" s="39"/>
      <c r="B15" s="39"/>
      <c r="C15" s="43"/>
      <c r="D15" s="43"/>
      <c r="E15" s="43"/>
      <c r="F15" s="43"/>
      <c r="G15" s="43"/>
      <c r="H15" s="43"/>
      <c r="I15" s="43"/>
      <c r="J15" s="43"/>
      <c r="K15" s="46"/>
    </row>
    <row r="16" spans="1:11" ht="18" customHeight="1" x14ac:dyDescent="0.2">
      <c r="A16" s="39"/>
      <c r="B16" s="131"/>
      <c r="C16" s="193" t="s">
        <v>176</v>
      </c>
      <c r="D16" s="194"/>
      <c r="E16" s="194"/>
      <c r="F16" s="195"/>
      <c r="G16" s="154" t="s">
        <v>136</v>
      </c>
      <c r="H16" s="155"/>
      <c r="I16" s="213"/>
      <c r="J16" s="214"/>
      <c r="K16" s="215"/>
    </row>
    <row r="17" spans="1:11" ht="18" customHeight="1" x14ac:dyDescent="0.2">
      <c r="A17" s="40"/>
      <c r="B17" s="132"/>
      <c r="C17" s="170" t="s">
        <v>177</v>
      </c>
      <c r="D17" s="171"/>
      <c r="E17" s="171"/>
      <c r="F17" s="171">
        <v>122</v>
      </c>
      <c r="G17" s="154" t="s">
        <v>136</v>
      </c>
      <c r="H17" s="155"/>
      <c r="I17" s="216"/>
      <c r="J17" s="217"/>
      <c r="K17" s="218"/>
    </row>
    <row r="18" spans="1:11" ht="18" customHeight="1" x14ac:dyDescent="0.2">
      <c r="A18" s="40"/>
      <c r="B18" s="132"/>
      <c r="C18" s="156" t="s">
        <v>161</v>
      </c>
      <c r="D18" s="156"/>
      <c r="E18" s="156"/>
      <c r="F18" s="156"/>
      <c r="G18" s="275"/>
      <c r="H18" s="276"/>
      <c r="I18" s="216"/>
      <c r="J18" s="217"/>
      <c r="K18" s="218"/>
    </row>
    <row r="19" spans="1:11" ht="18" customHeight="1" x14ac:dyDescent="0.2">
      <c r="A19" s="40"/>
      <c r="B19" s="40"/>
      <c r="C19" s="130"/>
      <c r="D19" s="193" t="s">
        <v>159</v>
      </c>
      <c r="E19" s="194"/>
      <c r="F19" s="195"/>
      <c r="G19" s="140" t="s">
        <v>136</v>
      </c>
      <c r="H19" s="141"/>
      <c r="I19" s="216"/>
      <c r="J19" s="217"/>
      <c r="K19" s="218"/>
    </row>
    <row r="20" spans="1:11" ht="18" customHeight="1" x14ac:dyDescent="0.2">
      <c r="A20" s="40"/>
      <c r="B20" s="40"/>
      <c r="C20" s="130"/>
      <c r="D20" s="193" t="s">
        <v>160</v>
      </c>
      <c r="E20" s="194"/>
      <c r="F20" s="195"/>
      <c r="G20" s="140" t="s">
        <v>136</v>
      </c>
      <c r="H20" s="141"/>
      <c r="I20" s="216"/>
      <c r="J20" s="217"/>
      <c r="K20" s="218"/>
    </row>
    <row r="21" spans="1:11" ht="18" customHeight="1" x14ac:dyDescent="0.2">
      <c r="A21" s="40"/>
      <c r="B21" s="132"/>
      <c r="C21" s="156" t="s">
        <v>162</v>
      </c>
      <c r="D21" s="156"/>
      <c r="E21" s="156"/>
      <c r="F21" s="156"/>
      <c r="G21" s="140" t="s">
        <v>136</v>
      </c>
      <c r="H21" s="141"/>
      <c r="I21" s="216"/>
      <c r="J21" s="217"/>
      <c r="K21" s="218"/>
    </row>
    <row r="22" spans="1:11" ht="18" customHeight="1" x14ac:dyDescent="0.2">
      <c r="A22" s="40"/>
      <c r="B22" s="132"/>
      <c r="C22" s="87" t="s">
        <v>195</v>
      </c>
      <c r="D22" s="87"/>
      <c r="E22" s="87"/>
      <c r="F22" s="87"/>
      <c r="G22" s="140" t="s">
        <v>136</v>
      </c>
      <c r="H22" s="141"/>
      <c r="I22" s="260"/>
      <c r="J22" s="261"/>
      <c r="K22" s="262"/>
    </row>
    <row r="23" spans="1:11" ht="18" customHeight="1" x14ac:dyDescent="0.2">
      <c r="A23" s="40"/>
      <c r="B23" s="40"/>
      <c r="C23" s="177" t="s">
        <v>196</v>
      </c>
      <c r="D23" s="178"/>
      <c r="E23" s="178"/>
      <c r="F23" s="179"/>
      <c r="G23" s="98">
        <v>0</v>
      </c>
      <c r="H23" s="54" t="s">
        <v>152</v>
      </c>
      <c r="I23" s="263" t="s">
        <v>153</v>
      </c>
      <c r="J23" s="263"/>
      <c r="K23" s="264"/>
    </row>
    <row r="24" spans="1:11" ht="18" customHeight="1" x14ac:dyDescent="0.2">
      <c r="A24" s="40"/>
      <c r="B24" s="132"/>
      <c r="C24" s="193" t="s">
        <v>179</v>
      </c>
      <c r="D24" s="194"/>
      <c r="E24" s="194"/>
      <c r="F24" s="195"/>
      <c r="G24" s="265" t="s">
        <v>165</v>
      </c>
      <c r="H24" s="266"/>
      <c r="I24" s="266"/>
      <c r="J24" s="266"/>
      <c r="K24" s="267"/>
    </row>
    <row r="25" spans="1:11" ht="18" customHeight="1" x14ac:dyDescent="0.2">
      <c r="A25" s="40"/>
      <c r="B25" s="40"/>
      <c r="C25" s="256" t="s">
        <v>148</v>
      </c>
      <c r="D25" s="257"/>
      <c r="E25" s="122" t="s">
        <v>136</v>
      </c>
      <c r="F25" s="91" t="s">
        <v>149</v>
      </c>
      <c r="G25" s="254" t="s">
        <v>136</v>
      </c>
      <c r="H25" s="255"/>
      <c r="I25" s="258" t="s">
        <v>178</v>
      </c>
      <c r="J25" s="258"/>
      <c r="K25" s="259"/>
    </row>
    <row r="26" spans="1:11" ht="18" customHeight="1" x14ac:dyDescent="0.2">
      <c r="A26" s="40"/>
      <c r="B26" s="40"/>
      <c r="C26" s="131"/>
      <c r="D26" s="193" t="s">
        <v>166</v>
      </c>
      <c r="E26" s="194"/>
      <c r="F26" s="194"/>
      <c r="G26" s="194"/>
      <c r="H26" s="194"/>
      <c r="I26" s="194"/>
      <c r="J26" s="194"/>
      <c r="K26" s="195"/>
    </row>
    <row r="27" spans="1:11" ht="18" customHeight="1" x14ac:dyDescent="0.2">
      <c r="A27" s="40"/>
      <c r="B27" s="40"/>
      <c r="C27" s="131"/>
      <c r="D27" s="193" t="s">
        <v>167</v>
      </c>
      <c r="E27" s="194"/>
      <c r="F27" s="194"/>
      <c r="G27" s="194"/>
      <c r="H27" s="194"/>
      <c r="I27" s="194"/>
      <c r="J27" s="194"/>
      <c r="K27" s="195"/>
    </row>
    <row r="28" spans="1:11" ht="18" customHeight="1" x14ac:dyDescent="0.2">
      <c r="A28" s="40"/>
      <c r="B28" s="40"/>
      <c r="C28" s="131"/>
      <c r="D28" s="193" t="s">
        <v>184</v>
      </c>
      <c r="E28" s="194"/>
      <c r="F28" s="194"/>
      <c r="G28" s="194"/>
      <c r="H28" s="194"/>
      <c r="I28" s="194"/>
      <c r="J28" s="194"/>
      <c r="K28" s="195"/>
    </row>
    <row r="29" spans="1:11" ht="27.6" customHeight="1" x14ac:dyDescent="0.2">
      <c r="A29" s="40"/>
      <c r="B29" s="132"/>
      <c r="C29" s="208" t="s">
        <v>180</v>
      </c>
      <c r="D29" s="194"/>
      <c r="E29" s="194"/>
      <c r="F29" s="195"/>
      <c r="G29" s="254" t="s">
        <v>136</v>
      </c>
      <c r="H29" s="255"/>
      <c r="I29" s="86"/>
      <c r="J29" s="87"/>
      <c r="K29" s="88"/>
    </row>
    <row r="30" spans="1:11" ht="7.15" customHeight="1" x14ac:dyDescent="0.2">
      <c r="A30" s="40"/>
      <c r="B30" s="40"/>
      <c r="C30" s="39"/>
      <c r="D30" s="39"/>
      <c r="E30" s="39"/>
      <c r="F30" s="39"/>
      <c r="G30" s="57"/>
      <c r="H30" s="40"/>
      <c r="I30" s="49"/>
      <c r="J30" s="49"/>
      <c r="K30" s="49"/>
    </row>
    <row r="31" spans="1:11" ht="18" customHeight="1" x14ac:dyDescent="0.2">
      <c r="A31" s="40"/>
      <c r="B31" s="132"/>
      <c r="C31" s="183" t="s">
        <v>145</v>
      </c>
      <c r="D31" s="184"/>
      <c r="E31" s="184"/>
      <c r="F31" s="184"/>
      <c r="G31" s="184"/>
      <c r="H31" s="184"/>
      <c r="I31" s="184"/>
      <c r="J31" s="184"/>
      <c r="K31" s="185"/>
    </row>
    <row r="32" spans="1:11" ht="25.15" customHeight="1" x14ac:dyDescent="0.2">
      <c r="A32" s="40"/>
      <c r="B32" s="40"/>
      <c r="C32" s="163"/>
      <c r="D32" s="164"/>
      <c r="E32" s="164"/>
      <c r="F32" s="164"/>
      <c r="G32" s="164"/>
      <c r="H32" s="164"/>
      <c r="I32" s="164"/>
      <c r="J32" s="164"/>
      <c r="K32" s="165"/>
    </row>
    <row r="33" spans="1:11" ht="7.15" customHeight="1" x14ac:dyDescent="0.2">
      <c r="A33" s="44"/>
      <c r="B33" s="44"/>
      <c r="C33" s="43"/>
      <c r="D33" s="43"/>
      <c r="E33" s="43"/>
      <c r="F33" s="43"/>
      <c r="G33" s="43"/>
      <c r="H33" s="43"/>
      <c r="I33" s="43"/>
      <c r="J33" s="43"/>
      <c r="K33" s="46"/>
    </row>
    <row r="34" spans="1:11" ht="18" customHeight="1" x14ac:dyDescent="0.2">
      <c r="A34" s="63"/>
      <c r="B34" s="251" t="s">
        <v>174</v>
      </c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7.15" customHeight="1" x14ac:dyDescent="0.2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1" ht="18" customHeight="1" x14ac:dyDescent="0.2">
      <c r="A36" s="35"/>
      <c r="B36" s="92" t="s">
        <v>169</v>
      </c>
      <c r="C36" s="93"/>
      <c r="D36" s="93"/>
      <c r="E36" s="93"/>
      <c r="F36" s="93"/>
      <c r="G36" s="140" t="s">
        <v>136</v>
      </c>
      <c r="H36" s="140"/>
      <c r="I36" s="84"/>
      <c r="J36" s="84"/>
      <c r="K36" s="85"/>
    </row>
    <row r="37" spans="1:11" ht="18" customHeight="1" x14ac:dyDescent="0.2">
      <c r="A37" s="35"/>
      <c r="B37" s="62" t="s">
        <v>175</v>
      </c>
      <c r="C37" s="93"/>
      <c r="D37" s="93"/>
      <c r="E37" s="93"/>
      <c r="F37" s="93"/>
      <c r="G37" s="60"/>
      <c r="H37" s="61"/>
      <c r="I37" s="82"/>
      <c r="J37" s="82"/>
      <c r="K37" s="58"/>
    </row>
    <row r="38" spans="1:11" ht="18" customHeight="1" x14ac:dyDescent="0.2">
      <c r="A38" s="48"/>
      <c r="B38" s="133"/>
      <c r="C38" s="193" t="s">
        <v>168</v>
      </c>
      <c r="D38" s="194"/>
      <c r="E38" s="194"/>
      <c r="F38" s="194"/>
      <c r="G38" s="194"/>
      <c r="H38" s="194"/>
      <c r="I38" s="194"/>
      <c r="J38" s="194"/>
      <c r="K38" s="195"/>
    </row>
    <row r="39" spans="1:11" ht="18" customHeight="1" x14ac:dyDescent="0.2">
      <c r="A39" s="48"/>
      <c r="B39" s="133"/>
      <c r="C39" s="204" t="s">
        <v>170</v>
      </c>
      <c r="D39" s="171"/>
      <c r="E39" s="171"/>
      <c r="F39" s="205"/>
      <c r="G39" s="224"/>
      <c r="H39" s="225"/>
      <c r="I39" s="221" t="s">
        <v>171</v>
      </c>
      <c r="J39" s="222"/>
      <c r="K39" s="223"/>
    </row>
    <row r="40" spans="1:11" ht="18" customHeight="1" x14ac:dyDescent="0.2">
      <c r="A40" s="40"/>
      <c r="B40" s="132"/>
      <c r="C40" s="47" t="s">
        <v>172</v>
      </c>
      <c r="D40" s="39"/>
      <c r="E40" s="39"/>
      <c r="F40" s="59"/>
      <c r="G40" s="226"/>
      <c r="H40" s="227"/>
      <c r="I40" s="221" t="s">
        <v>171</v>
      </c>
      <c r="J40" s="222"/>
      <c r="K40" s="223"/>
    </row>
    <row r="41" spans="1:11" ht="18" customHeight="1" x14ac:dyDescent="0.2">
      <c r="A41" s="40"/>
      <c r="B41" s="134"/>
      <c r="C41" s="193" t="s">
        <v>173</v>
      </c>
      <c r="D41" s="194"/>
      <c r="E41" s="194"/>
      <c r="F41" s="194"/>
      <c r="G41" s="194"/>
      <c r="H41" s="194"/>
      <c r="I41" s="194"/>
      <c r="J41" s="194"/>
      <c r="K41" s="195"/>
    </row>
    <row r="42" spans="1:11" ht="7.15" customHeight="1" x14ac:dyDescent="0.2">
      <c r="A42" s="40"/>
      <c r="B42" s="56"/>
      <c r="C42" s="83"/>
      <c r="D42" s="83"/>
      <c r="E42" s="83"/>
      <c r="F42" s="83"/>
      <c r="G42" s="83"/>
      <c r="H42" s="83"/>
      <c r="I42" s="83"/>
      <c r="J42" s="83"/>
      <c r="K42" s="83"/>
    </row>
    <row r="43" spans="1:11" ht="18" customHeight="1" x14ac:dyDescent="0.2">
      <c r="A43" s="37"/>
      <c r="B43" s="135" t="s">
        <v>183</v>
      </c>
      <c r="C43" s="136"/>
      <c r="D43" s="136"/>
      <c r="E43" s="136"/>
      <c r="F43" s="136"/>
      <c r="G43" s="136"/>
      <c r="H43" s="136"/>
      <c r="I43" s="136"/>
      <c r="J43" s="136"/>
      <c r="K43" s="229"/>
    </row>
    <row r="44" spans="1:11" ht="18" customHeight="1" x14ac:dyDescent="0.2">
      <c r="A44" s="40"/>
      <c r="B44" s="135"/>
      <c r="C44" s="136"/>
      <c r="D44" s="136"/>
      <c r="E44" s="229"/>
      <c r="F44" s="174" t="s">
        <v>137</v>
      </c>
      <c r="G44" s="175"/>
      <c r="H44" s="175"/>
      <c r="I44" s="176"/>
      <c r="J44" s="197">
        <v>0</v>
      </c>
      <c r="K44" s="197"/>
    </row>
    <row r="45" spans="1:11" ht="18" customHeight="1" x14ac:dyDescent="0.2">
      <c r="A45" s="40"/>
      <c r="B45" s="233" t="s">
        <v>138</v>
      </c>
      <c r="C45" s="234"/>
      <c r="D45" s="234"/>
      <c r="E45" s="235"/>
      <c r="F45" s="187" t="s">
        <v>128</v>
      </c>
      <c r="G45" s="187"/>
      <c r="H45" s="187"/>
      <c r="I45" s="64">
        <v>0</v>
      </c>
      <c r="J45" s="250">
        <f>I45*12</f>
        <v>0</v>
      </c>
      <c r="K45" s="250"/>
    </row>
    <row r="46" spans="1:11" ht="18" customHeight="1" x14ac:dyDescent="0.2">
      <c r="A46" s="40"/>
      <c r="B46" s="236"/>
      <c r="C46" s="237"/>
      <c r="D46" s="237"/>
      <c r="E46" s="238"/>
      <c r="F46" s="169" t="s">
        <v>129</v>
      </c>
      <c r="G46" s="169"/>
      <c r="H46" s="169"/>
      <c r="I46" s="64">
        <v>0</v>
      </c>
      <c r="J46" s="250">
        <f>I46*12</f>
        <v>0</v>
      </c>
      <c r="K46" s="250"/>
    </row>
    <row r="47" spans="1:11" ht="18" customHeight="1" x14ac:dyDescent="0.2">
      <c r="A47" s="40"/>
      <c r="B47" s="236"/>
      <c r="C47" s="237"/>
      <c r="D47" s="237"/>
      <c r="E47" s="238"/>
      <c r="F47" s="169" t="s">
        <v>130</v>
      </c>
      <c r="G47" s="169"/>
      <c r="H47" s="169"/>
      <c r="I47" s="64">
        <v>0</v>
      </c>
      <c r="J47" s="186">
        <f>I47*12</f>
        <v>0</v>
      </c>
      <c r="K47" s="186"/>
    </row>
    <row r="48" spans="1:11" ht="18" customHeight="1" x14ac:dyDescent="0.2">
      <c r="A48" s="40"/>
      <c r="B48" s="236"/>
      <c r="C48" s="237"/>
      <c r="D48" s="237"/>
      <c r="E48" s="238"/>
      <c r="F48" s="169" t="s">
        <v>131</v>
      </c>
      <c r="G48" s="169"/>
      <c r="H48" s="169"/>
      <c r="I48" s="64">
        <v>0</v>
      </c>
      <c r="J48" s="186">
        <f t="shared" ref="J48:J49" si="0">I48*12</f>
        <v>0</v>
      </c>
      <c r="K48" s="186"/>
    </row>
    <row r="49" spans="1:11" ht="18" customHeight="1" x14ac:dyDescent="0.2">
      <c r="A49" s="40"/>
      <c r="B49" s="236"/>
      <c r="C49" s="237"/>
      <c r="D49" s="237"/>
      <c r="E49" s="238"/>
      <c r="F49" s="169" t="s">
        <v>132</v>
      </c>
      <c r="G49" s="169"/>
      <c r="H49" s="169"/>
      <c r="I49" s="64">
        <v>0</v>
      </c>
      <c r="J49" s="186">
        <f t="shared" si="0"/>
        <v>0</v>
      </c>
      <c r="K49" s="186"/>
    </row>
    <row r="50" spans="1:11" ht="18" customHeight="1" x14ac:dyDescent="0.2">
      <c r="A50" s="40"/>
      <c r="B50" s="236"/>
      <c r="C50" s="237"/>
      <c r="D50" s="237"/>
      <c r="E50" s="238"/>
      <c r="F50" s="188" t="s">
        <v>140</v>
      </c>
      <c r="G50" s="169"/>
      <c r="H50" s="169"/>
      <c r="I50" s="228"/>
      <c r="J50" s="196">
        <v>0</v>
      </c>
      <c r="K50" s="196"/>
    </row>
    <row r="51" spans="1:11" ht="18" customHeight="1" x14ac:dyDescent="0.2">
      <c r="A51" s="40"/>
      <c r="B51" s="239"/>
      <c r="C51" s="240"/>
      <c r="D51" s="240"/>
      <c r="E51" s="241"/>
      <c r="F51" s="188" t="s">
        <v>139</v>
      </c>
      <c r="G51" s="169"/>
      <c r="H51" s="169"/>
      <c r="I51" s="228"/>
      <c r="J51" s="196">
        <v>0</v>
      </c>
      <c r="K51" s="196"/>
    </row>
    <row r="52" spans="1:11" ht="18" customHeight="1" x14ac:dyDescent="0.2">
      <c r="A52" s="40"/>
      <c r="B52" s="40"/>
      <c r="C52" s="39"/>
      <c r="D52" s="39"/>
      <c r="E52" s="39"/>
      <c r="F52" s="191" t="s">
        <v>187</v>
      </c>
      <c r="G52" s="192"/>
      <c r="H52" s="192"/>
      <c r="I52" s="192"/>
      <c r="J52" s="199">
        <f>SUM(J44:K51)</f>
        <v>0</v>
      </c>
      <c r="K52" s="200"/>
    </row>
    <row r="53" spans="1:11" ht="18" customHeight="1" x14ac:dyDescent="0.2">
      <c r="A53" s="40"/>
      <c r="B53" s="40"/>
      <c r="C53" s="39"/>
      <c r="D53" s="39"/>
      <c r="E53" s="39"/>
      <c r="F53" s="188" t="s">
        <v>133</v>
      </c>
      <c r="G53" s="169"/>
      <c r="H53" s="169"/>
      <c r="I53" s="65">
        <v>0</v>
      </c>
      <c r="J53" s="186">
        <f>$J$66*I53</f>
        <v>0</v>
      </c>
      <c r="K53" s="186"/>
    </row>
    <row r="54" spans="1:11" ht="18" customHeight="1" x14ac:dyDescent="0.2">
      <c r="A54" s="40"/>
      <c r="B54" s="40"/>
      <c r="C54" s="39"/>
      <c r="D54" s="39"/>
      <c r="E54" s="39"/>
      <c r="F54" s="189" t="s">
        <v>134</v>
      </c>
      <c r="G54" s="190"/>
      <c r="H54" s="190"/>
      <c r="I54" s="65">
        <v>0</v>
      </c>
      <c r="J54" s="186">
        <f>($J$66-J48)*I54</f>
        <v>0</v>
      </c>
      <c r="K54" s="186"/>
    </row>
    <row r="55" spans="1:11" ht="18" customHeight="1" x14ac:dyDescent="0.2">
      <c r="A55" s="40"/>
      <c r="B55" s="40"/>
      <c r="C55" s="39"/>
      <c r="D55" s="39"/>
      <c r="E55" s="39"/>
      <c r="F55" s="242" t="s">
        <v>188</v>
      </c>
      <c r="G55" s="243"/>
      <c r="H55" s="243"/>
      <c r="I55" s="243"/>
      <c r="J55" s="199">
        <f>SUM(J52:K54)</f>
        <v>0</v>
      </c>
      <c r="K55" s="200"/>
    </row>
  </sheetData>
  <sheetProtection algorithmName="SHA-512" hashValue="lb287p9jf6yNeRzgB5RK+U2AqBV88c6B5MkFgavImtsiA1DMzLduyf6XIL6mFX3yKdoeJ2T2X36VUn0ROiV1Lg==" saltValue="b97eUR0SnLF1jqVOAs0HkA==" spinCount="100000" sheet="1" objects="1" scenarios="1" selectLockedCells="1"/>
  <mergeCells count="80">
    <mergeCell ref="F55:I55"/>
    <mergeCell ref="J55:K55"/>
    <mergeCell ref="F50:I50"/>
    <mergeCell ref="F51:I51"/>
    <mergeCell ref="J51:K51"/>
    <mergeCell ref="F53:H53"/>
    <mergeCell ref="J53:K53"/>
    <mergeCell ref="F54:H54"/>
    <mergeCell ref="J54:K54"/>
    <mergeCell ref="F52:I52"/>
    <mergeCell ref="J52:K52"/>
    <mergeCell ref="B45:E51"/>
    <mergeCell ref="F45:H45"/>
    <mergeCell ref="J45:K45"/>
    <mergeCell ref="F46:H46"/>
    <mergeCell ref="J46:K46"/>
    <mergeCell ref="F47:H47"/>
    <mergeCell ref="J47:K47"/>
    <mergeCell ref="F48:H48"/>
    <mergeCell ref="J48:K48"/>
    <mergeCell ref="F49:H49"/>
    <mergeCell ref="J49:K49"/>
    <mergeCell ref="J50:K50"/>
    <mergeCell ref="G40:H40"/>
    <mergeCell ref="I40:K40"/>
    <mergeCell ref="C41:K41"/>
    <mergeCell ref="B43:K43"/>
    <mergeCell ref="B44:E44"/>
    <mergeCell ref="F44:I44"/>
    <mergeCell ref="J44:K44"/>
    <mergeCell ref="C39:F39"/>
    <mergeCell ref="G39:H39"/>
    <mergeCell ref="I39:K39"/>
    <mergeCell ref="D26:K26"/>
    <mergeCell ref="D27:K27"/>
    <mergeCell ref="D28:K28"/>
    <mergeCell ref="C29:F29"/>
    <mergeCell ref="G29:H29"/>
    <mergeCell ref="C31:K31"/>
    <mergeCell ref="C32:K32"/>
    <mergeCell ref="B34:K34"/>
    <mergeCell ref="A35:K35"/>
    <mergeCell ref="G36:H36"/>
    <mergeCell ref="C38:K38"/>
    <mergeCell ref="C23:F23"/>
    <mergeCell ref="I23:K23"/>
    <mergeCell ref="C24:F24"/>
    <mergeCell ref="G24:K24"/>
    <mergeCell ref="C25:D25"/>
    <mergeCell ref="G25:H25"/>
    <mergeCell ref="I25:K25"/>
    <mergeCell ref="I22:K22"/>
    <mergeCell ref="B14:K14"/>
    <mergeCell ref="C16:F16"/>
    <mergeCell ref="G16:H16"/>
    <mergeCell ref="I16:K21"/>
    <mergeCell ref="C17:F17"/>
    <mergeCell ref="G17:H17"/>
    <mergeCell ref="C18:F18"/>
    <mergeCell ref="G18:H18"/>
    <mergeCell ref="D19:F19"/>
    <mergeCell ref="G19:H19"/>
    <mergeCell ref="D20:F20"/>
    <mergeCell ref="G20:H20"/>
    <mergeCell ref="C21:F21"/>
    <mergeCell ref="G21:H21"/>
    <mergeCell ref="G22:H22"/>
    <mergeCell ref="B13:K13"/>
    <mergeCell ref="A1:K3"/>
    <mergeCell ref="A4:K4"/>
    <mergeCell ref="A5:K5"/>
    <mergeCell ref="B7:K7"/>
    <mergeCell ref="B8:F8"/>
    <mergeCell ref="G8:H8"/>
    <mergeCell ref="I8:K8"/>
    <mergeCell ref="B9:F9"/>
    <mergeCell ref="I9:K9"/>
    <mergeCell ref="I10:K11"/>
    <mergeCell ref="C11:H11"/>
    <mergeCell ref="A12:K12"/>
  </mergeCells>
  <dataValidations count="1">
    <dataValidation type="list" allowBlank="1" showInputMessage="1" showErrorMessage="1" sqref="F10:G10">
      <formula1>"-, Neueinstellung, Stellenaufstockung"</formula1>
    </dataValidation>
  </dataValidations>
  <pageMargins left="0.7" right="0.7" top="0.78740157499999996" bottom="0.78740157499999996" header="0.3" footer="0.3"/>
  <pageSetup paperSize="9" scale="7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6"/>
  <sheetViews>
    <sheetView zoomScaleNormal="100" zoomScaleSheetLayoutView="100" workbookViewId="0">
      <selection activeCell="G15" sqref="G15"/>
    </sheetView>
  </sheetViews>
  <sheetFormatPr baseColWidth="10" defaultRowHeight="14.25" x14ac:dyDescent="0.2"/>
  <cols>
    <col min="1" max="1" width="1.625" customWidth="1"/>
    <col min="2" max="2" width="17.125" customWidth="1"/>
    <col min="3" max="3" width="24.5" bestFit="1" customWidth="1"/>
    <col min="4" max="4" width="18.125" customWidth="1"/>
    <col min="5" max="5" width="19.25" customWidth="1"/>
    <col min="6" max="6" width="17.5" customWidth="1"/>
    <col min="7" max="7" width="15.875" customWidth="1"/>
    <col min="8" max="8" width="17" customWidth="1"/>
    <col min="9" max="9" width="30" customWidth="1"/>
  </cols>
  <sheetData>
    <row r="1" spans="2:26" ht="15.75" x14ac:dyDescent="0.25">
      <c r="B1" s="13" t="s">
        <v>35</v>
      </c>
      <c r="C1" s="14"/>
      <c r="D1" s="14"/>
      <c r="E1" s="14"/>
      <c r="F1" s="14"/>
      <c r="G1" s="14"/>
      <c r="H1" s="15"/>
      <c r="I1" s="16"/>
      <c r="Z1" s="28" t="s">
        <v>36</v>
      </c>
    </row>
    <row r="2" spans="2:26" ht="15.75" x14ac:dyDescent="0.25">
      <c r="B2" s="13"/>
      <c r="C2" s="14"/>
      <c r="D2" s="14"/>
      <c r="E2" s="14"/>
      <c r="F2" s="14"/>
      <c r="G2" s="17"/>
      <c r="H2" s="14"/>
      <c r="I2" s="16"/>
    </row>
    <row r="3" spans="2:26" ht="31.5" x14ac:dyDescent="0.2">
      <c r="B3" s="6" t="s">
        <v>37</v>
      </c>
      <c r="C3" s="6" t="s">
        <v>38</v>
      </c>
      <c r="D3" s="6" t="s">
        <v>39</v>
      </c>
      <c r="E3" s="6" t="s">
        <v>2</v>
      </c>
      <c r="F3" s="18" t="s">
        <v>3</v>
      </c>
      <c r="G3" s="18" t="s">
        <v>4</v>
      </c>
      <c r="H3" s="18" t="s">
        <v>5</v>
      </c>
      <c r="I3" s="18" t="s">
        <v>40</v>
      </c>
    </row>
    <row r="4" spans="2:26" s="29" customFormat="1" ht="7.5" customHeight="1" x14ac:dyDescent="0.25">
      <c r="B4" s="19"/>
      <c r="C4" s="19"/>
      <c r="D4" s="19"/>
      <c r="E4" s="19"/>
      <c r="F4" s="20"/>
      <c r="G4" s="20"/>
      <c r="H4" s="20"/>
      <c r="I4" s="21"/>
    </row>
    <row r="5" spans="2:26" ht="25.5" x14ac:dyDescent="0.2">
      <c r="B5" s="22" t="s">
        <v>41</v>
      </c>
      <c r="C5" s="23" t="s">
        <v>42</v>
      </c>
      <c r="D5" s="23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5" t="s">
        <v>48</v>
      </c>
    </row>
    <row r="6" spans="2:26" ht="25.5" x14ac:dyDescent="0.2">
      <c r="B6" s="22" t="s">
        <v>41</v>
      </c>
      <c r="C6" s="23" t="s">
        <v>42</v>
      </c>
      <c r="D6" s="23" t="s">
        <v>49</v>
      </c>
      <c r="E6" s="24" t="s">
        <v>50</v>
      </c>
      <c r="F6" s="24" t="s">
        <v>51</v>
      </c>
      <c r="G6" s="24" t="s">
        <v>52</v>
      </c>
      <c r="H6" s="24" t="s">
        <v>53</v>
      </c>
      <c r="I6" s="25" t="s">
        <v>54</v>
      </c>
      <c r="L6" s="30"/>
    </row>
    <row r="7" spans="2:26" ht="25.5" x14ac:dyDescent="0.2">
      <c r="B7" s="22" t="s">
        <v>55</v>
      </c>
      <c r="C7" s="23" t="s">
        <v>42</v>
      </c>
      <c r="D7" s="23" t="s">
        <v>56</v>
      </c>
      <c r="E7" s="24" t="s">
        <v>57</v>
      </c>
      <c r="F7" s="24" t="s">
        <v>58</v>
      </c>
      <c r="G7" s="24" t="s">
        <v>59</v>
      </c>
      <c r="H7" s="24" t="s">
        <v>60</v>
      </c>
      <c r="I7" s="26" t="s">
        <v>61</v>
      </c>
    </row>
    <row r="8" spans="2:26" ht="25.5" x14ac:dyDescent="0.2">
      <c r="B8" s="22" t="s">
        <v>41</v>
      </c>
      <c r="C8" s="23" t="s">
        <v>42</v>
      </c>
      <c r="D8" s="23" t="s">
        <v>99</v>
      </c>
      <c r="E8" s="24" t="s">
        <v>100</v>
      </c>
      <c r="F8" s="24" t="s">
        <v>101</v>
      </c>
      <c r="G8" s="24" t="s">
        <v>102</v>
      </c>
      <c r="H8" s="24" t="s">
        <v>103</v>
      </c>
      <c r="I8" s="26" t="s">
        <v>104</v>
      </c>
    </row>
    <row r="9" spans="2:26" ht="25.5" x14ac:dyDescent="0.2">
      <c r="B9" s="22" t="s">
        <v>62</v>
      </c>
      <c r="C9" s="23" t="s">
        <v>42</v>
      </c>
      <c r="D9" s="23" t="s">
        <v>63</v>
      </c>
      <c r="E9" s="24" t="s">
        <v>64</v>
      </c>
      <c r="F9" s="24" t="s">
        <v>65</v>
      </c>
      <c r="G9" s="24" t="s">
        <v>66</v>
      </c>
      <c r="H9" s="24" t="s">
        <v>67</v>
      </c>
      <c r="I9" s="25" t="s">
        <v>68</v>
      </c>
    </row>
    <row r="10" spans="2:26" ht="25.5" x14ac:dyDescent="0.2">
      <c r="B10" s="22" t="s">
        <v>69</v>
      </c>
      <c r="C10" s="23" t="s">
        <v>42</v>
      </c>
      <c r="D10" s="23" t="s">
        <v>105</v>
      </c>
      <c r="E10" s="31" t="s">
        <v>70</v>
      </c>
      <c r="F10" s="24" t="s">
        <v>71</v>
      </c>
      <c r="G10" s="24" t="s">
        <v>106</v>
      </c>
      <c r="H10" s="24" t="s">
        <v>107</v>
      </c>
      <c r="I10" s="32" t="s">
        <v>108</v>
      </c>
    </row>
    <row r="11" spans="2:26" ht="25.5" x14ac:dyDescent="0.2">
      <c r="B11" s="22" t="s">
        <v>69</v>
      </c>
      <c r="C11" s="23" t="s">
        <v>42</v>
      </c>
      <c r="D11" s="23" t="s">
        <v>109</v>
      </c>
      <c r="E11" s="31" t="s">
        <v>70</v>
      </c>
      <c r="F11" s="24" t="s">
        <v>71</v>
      </c>
      <c r="G11" s="24" t="s">
        <v>110</v>
      </c>
      <c r="H11" s="24" t="s">
        <v>111</v>
      </c>
      <c r="I11" s="32" t="s">
        <v>112</v>
      </c>
    </row>
    <row r="12" spans="2:26" ht="38.25" x14ac:dyDescent="0.2">
      <c r="B12" s="22" t="s">
        <v>72</v>
      </c>
      <c r="C12" s="23" t="s">
        <v>73</v>
      </c>
      <c r="D12" s="23" t="s">
        <v>74</v>
      </c>
      <c r="E12" s="24" t="s">
        <v>75</v>
      </c>
      <c r="F12" s="24" t="s">
        <v>76</v>
      </c>
      <c r="G12" s="24" t="s">
        <v>77</v>
      </c>
      <c r="H12" s="24" t="s">
        <v>78</v>
      </c>
      <c r="I12" s="26" t="s">
        <v>79</v>
      </c>
    </row>
    <row r="13" spans="2:26" ht="25.5" x14ac:dyDescent="0.2">
      <c r="B13" s="22" t="s">
        <v>80</v>
      </c>
      <c r="C13" s="23" t="s">
        <v>42</v>
      </c>
      <c r="D13" s="23" t="s">
        <v>81</v>
      </c>
      <c r="E13" s="24" t="s">
        <v>82</v>
      </c>
      <c r="F13" s="24" t="s">
        <v>83</v>
      </c>
      <c r="G13" s="24" t="s">
        <v>84</v>
      </c>
      <c r="H13" s="24" t="s">
        <v>85</v>
      </c>
      <c r="I13" s="25" t="s">
        <v>86</v>
      </c>
    </row>
    <row r="14" spans="2:26" ht="25.5" x14ac:dyDescent="0.2">
      <c r="B14" s="22" t="s">
        <v>87</v>
      </c>
      <c r="C14" s="23" t="s">
        <v>42</v>
      </c>
      <c r="D14" s="23" t="s">
        <v>88</v>
      </c>
      <c r="E14" s="24" t="s">
        <v>89</v>
      </c>
      <c r="F14" s="24" t="s">
        <v>90</v>
      </c>
      <c r="G14" s="24" t="s">
        <v>91</v>
      </c>
      <c r="H14" s="24" t="s">
        <v>92</v>
      </c>
      <c r="I14" s="25" t="s">
        <v>93</v>
      </c>
    </row>
    <row r="15" spans="2:26" ht="25.5" x14ac:dyDescent="0.2">
      <c r="B15" s="27" t="s">
        <v>94</v>
      </c>
      <c r="C15" s="23" t="s">
        <v>42</v>
      </c>
      <c r="D15" s="23" t="s">
        <v>113</v>
      </c>
      <c r="E15" s="24" t="s">
        <v>95</v>
      </c>
      <c r="F15" s="24" t="s">
        <v>96</v>
      </c>
      <c r="G15" s="33" t="s">
        <v>114</v>
      </c>
      <c r="H15" s="24" t="s">
        <v>97</v>
      </c>
      <c r="I15" s="34" t="s">
        <v>115</v>
      </c>
    </row>
    <row r="16" spans="2:26" ht="25.5" x14ac:dyDescent="0.2">
      <c r="B16" s="27" t="s">
        <v>98</v>
      </c>
      <c r="C16" s="23" t="s">
        <v>42</v>
      </c>
      <c r="D16" s="23" t="s">
        <v>116</v>
      </c>
      <c r="E16" s="24" t="s">
        <v>117</v>
      </c>
      <c r="F16" s="24" t="s">
        <v>118</v>
      </c>
      <c r="G16" s="24" t="s">
        <v>119</v>
      </c>
      <c r="H16" s="24" t="s">
        <v>120</v>
      </c>
      <c r="I16" s="26" t="s">
        <v>121</v>
      </c>
    </row>
  </sheetData>
  <sheetProtection selectLockedCells="1"/>
  <hyperlinks>
    <hyperlink ref="I5" r:id="rId1"/>
    <hyperlink ref="I9" r:id="rId2"/>
    <hyperlink ref="I13" r:id="rId3"/>
    <hyperlink ref="I14" r:id="rId4"/>
    <hyperlink ref="I15" r:id="rId5"/>
    <hyperlink ref="I10" r:id="rId6"/>
    <hyperlink ref="I7" r:id="rId7"/>
    <hyperlink ref="I16" r:id="rId8"/>
    <hyperlink ref="I8" r:id="rId9"/>
    <hyperlink ref="I12" r:id="rId10"/>
    <hyperlink ref="I11" r:id="rId11"/>
  </hyperlinks>
  <pageMargins left="0.55000000000000004" right="0.38" top="0.984251969" bottom="0.984251969" header="0.4921259845" footer="0.4921259845"/>
  <pageSetup paperSize="9" scale="76" orientation="landscape" r:id="rId12"/>
  <headerFooter alignWithMargins="0"/>
  <customProperties>
    <customPr name="EpmWorksheetKeyString_GUID" r:id="rId1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zoomScaleSheetLayoutView="100" workbookViewId="0">
      <selection activeCell="D10" sqref="D10"/>
    </sheetView>
  </sheetViews>
  <sheetFormatPr baseColWidth="10" defaultColWidth="11" defaultRowHeight="12.75" x14ac:dyDescent="0.2"/>
  <cols>
    <col min="1" max="1" width="27" style="5" customWidth="1"/>
    <col min="2" max="2" width="19" style="5" customWidth="1"/>
    <col min="3" max="3" width="16" style="5" customWidth="1"/>
    <col min="4" max="4" width="15.5" style="5" customWidth="1"/>
    <col min="5" max="5" width="16.75" style="5" customWidth="1"/>
    <col min="6" max="16384" width="11" style="5"/>
  </cols>
  <sheetData>
    <row r="1" spans="1:5" ht="15.75" x14ac:dyDescent="0.25">
      <c r="A1" s="1" t="s">
        <v>0</v>
      </c>
      <c r="B1" s="2"/>
      <c r="C1" s="2"/>
      <c r="D1" s="3"/>
      <c r="E1" s="4"/>
    </row>
    <row r="2" spans="1:5" ht="15.75" x14ac:dyDescent="0.25">
      <c r="A2" s="1"/>
      <c r="B2" s="2"/>
      <c r="C2" s="2"/>
      <c r="D2" s="2"/>
      <c r="E2" s="2"/>
    </row>
    <row r="3" spans="1:5" ht="15" x14ac:dyDescent="0.2">
      <c r="A3" s="2"/>
      <c r="B3" s="2"/>
      <c r="C3" s="2"/>
      <c r="D3" s="2"/>
      <c r="E3" s="2"/>
    </row>
    <row r="4" spans="1:5" ht="24.75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pans="1:5" s="9" customFormat="1" ht="15" customHeight="1" x14ac:dyDescent="0.2">
      <c r="A5" s="7"/>
      <c r="B5" s="7"/>
      <c r="C5" s="8"/>
      <c r="D5" s="8"/>
      <c r="E5" s="8"/>
    </row>
    <row r="6" spans="1:5" ht="25.5" x14ac:dyDescent="0.2">
      <c r="A6" s="10" t="s">
        <v>6</v>
      </c>
      <c r="B6" s="11" t="s">
        <v>7</v>
      </c>
      <c r="C6" s="11" t="s">
        <v>8</v>
      </c>
      <c r="D6" s="11" t="s">
        <v>9</v>
      </c>
      <c r="E6" s="11" t="s">
        <v>10</v>
      </c>
    </row>
    <row r="7" spans="1:5" ht="25.5" x14ac:dyDescent="0.2">
      <c r="A7" s="10" t="s">
        <v>11</v>
      </c>
      <c r="B7" s="11" t="s">
        <v>12</v>
      </c>
      <c r="C7" s="11" t="s">
        <v>13</v>
      </c>
      <c r="D7" s="11" t="s">
        <v>14</v>
      </c>
      <c r="E7" s="11" t="s">
        <v>15</v>
      </c>
    </row>
    <row r="8" spans="1:5" ht="25.5" customHeight="1" x14ac:dyDescent="0.2">
      <c r="A8" s="10" t="s">
        <v>16</v>
      </c>
      <c r="B8" s="11" t="s">
        <v>17</v>
      </c>
      <c r="C8" s="11" t="s">
        <v>18</v>
      </c>
      <c r="D8" s="11" t="s">
        <v>19</v>
      </c>
      <c r="E8" s="11" t="s">
        <v>20</v>
      </c>
    </row>
    <row r="9" spans="1:5" ht="25.5" x14ac:dyDescent="0.2">
      <c r="A9" s="10" t="s">
        <v>21</v>
      </c>
      <c r="B9" s="11" t="s">
        <v>22</v>
      </c>
      <c r="C9" s="11" t="s">
        <v>23</v>
      </c>
      <c r="D9" s="11" t="s">
        <v>24</v>
      </c>
      <c r="E9" s="11" t="s">
        <v>25</v>
      </c>
    </row>
    <row r="10" spans="1:5" ht="25.5" x14ac:dyDescent="0.2">
      <c r="A10" s="10" t="s">
        <v>26</v>
      </c>
      <c r="B10" s="11" t="s">
        <v>126</v>
      </c>
      <c r="C10" s="11" t="s">
        <v>127</v>
      </c>
      <c r="D10" s="11" t="s">
        <v>27</v>
      </c>
      <c r="E10" s="11" t="s">
        <v>28</v>
      </c>
    </row>
    <row r="11" spans="1:5" ht="25.5" x14ac:dyDescent="0.2">
      <c r="A11" s="10" t="s">
        <v>29</v>
      </c>
      <c r="B11" s="11" t="s">
        <v>30</v>
      </c>
      <c r="C11" s="11" t="s">
        <v>31</v>
      </c>
      <c r="D11" s="11" t="s">
        <v>32</v>
      </c>
      <c r="E11" s="11" t="s">
        <v>33</v>
      </c>
    </row>
    <row r="12" spans="1:5" ht="25.5" x14ac:dyDescent="0.2">
      <c r="A12" s="10" t="s">
        <v>34</v>
      </c>
      <c r="B12" s="11" t="s">
        <v>122</v>
      </c>
      <c r="C12" s="11" t="s">
        <v>123</v>
      </c>
      <c r="D12" s="11" t="s">
        <v>124</v>
      </c>
      <c r="E12" s="11" t="s">
        <v>125</v>
      </c>
    </row>
    <row r="17" spans="4:4" x14ac:dyDescent="0.2">
      <c r="D17" s="12"/>
    </row>
  </sheetData>
  <sheetProtection selectLockedCells="1"/>
  <pageMargins left="0.44" right="0.49" top="0.54" bottom="0.984251969" header="0.32" footer="0.4921259845"/>
  <pageSetup paperSize="9" orientation="landscape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Antrag</vt:lpstr>
      <vt:lpstr>Weitere Pflegekraft (2)</vt:lpstr>
      <vt:lpstr>Weitere Pflegekraft (3)</vt:lpstr>
      <vt:lpstr>Weitere Pflegekraft (4)</vt:lpstr>
      <vt:lpstr>Pflegekassen</vt:lpstr>
      <vt:lpstr>Bezirke</vt:lpstr>
      <vt:lpstr>Antrag!Druckbereich</vt:lpstr>
      <vt:lpstr>Pflegekassen!Druckbereich</vt:lpstr>
      <vt:lpstr>'Weitere Pflegekraft (2)'!Druckbereich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2018-12-20T15:08:14Z</dcterms:created>
  <dcterms:modified xsi:type="dcterms:W3CDTF">2020-07-02T07:03:43Z</dcterms:modified>
</cp:coreProperties>
</file>