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Q:\A99_4_11\DTA_SLE_Oscare\Internet\Pflege\"/>
    </mc:Choice>
  </mc:AlternateContent>
  <xr:revisionPtr revIDLastSave="0" documentId="13_ncr:1_{960B8DA7-28D9-41CB-BC02-AC3F7E69CE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 Pflege" sheetId="1" r:id="rId1"/>
    <sheet name="Datenbasis" sheetId="2" r:id="rId2"/>
  </sheets>
  <definedNames>
    <definedName name="_xlnm._FilterDatabase" localSheetId="0" hidden="1">'Tabelle Pflege'!$A$6:$H$838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F7" i="1" s="1"/>
  <c r="G7" i="1" s="1"/>
  <c r="H7" i="1" s="1"/>
  <c r="E8" i="1"/>
  <c r="F8" i="1" s="1"/>
  <c r="G8" i="1" s="1"/>
  <c r="H8" i="1" s="1"/>
  <c r="E9" i="1"/>
  <c r="F9" i="1" s="1"/>
  <c r="G9" i="1" s="1"/>
  <c r="H9" i="1" s="1"/>
  <c r="E10" i="1"/>
  <c r="F10" i="1" s="1"/>
  <c r="G10" i="1" s="1"/>
  <c r="H10" i="1" s="1"/>
  <c r="E11" i="1"/>
  <c r="F11" i="1" s="1"/>
  <c r="G11" i="1" s="1"/>
  <c r="H11" i="1" s="1"/>
  <c r="E12" i="1"/>
  <c r="F12" i="1" s="1"/>
  <c r="G12" i="1" s="1"/>
  <c r="H12" i="1" s="1"/>
  <c r="E13" i="1"/>
  <c r="F13" i="1" s="1"/>
  <c r="G13" i="1" s="1"/>
  <c r="H13" i="1" s="1"/>
  <c r="E14" i="1"/>
  <c r="F14" i="1" s="1"/>
  <c r="G14" i="1" s="1"/>
  <c r="H14" i="1" s="1"/>
  <c r="E15" i="1"/>
  <c r="F15" i="1" s="1"/>
  <c r="G15" i="1" s="1"/>
  <c r="H15" i="1" s="1"/>
  <c r="E16" i="1"/>
  <c r="F16" i="1" s="1"/>
  <c r="G16" i="1" s="1"/>
  <c r="H16" i="1" s="1"/>
  <c r="E17" i="1"/>
  <c r="F17" i="1" s="1"/>
  <c r="G17" i="1" s="1"/>
  <c r="H17" i="1" s="1"/>
  <c r="E18" i="1"/>
  <c r="F18" i="1" s="1"/>
  <c r="G18" i="1" s="1"/>
  <c r="H18" i="1" s="1"/>
  <c r="E19" i="1"/>
  <c r="F19" i="1" s="1"/>
  <c r="G19" i="1" s="1"/>
  <c r="H19" i="1" s="1"/>
  <c r="E20" i="1"/>
  <c r="F20" i="1" s="1"/>
  <c r="G20" i="1" s="1"/>
  <c r="H20" i="1" s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H29" i="1" s="1"/>
  <c r="E30" i="1"/>
  <c r="F30" i="1" s="1"/>
  <c r="G30" i="1" s="1"/>
  <c r="H30" i="1" s="1"/>
  <c r="E31" i="1"/>
  <c r="F31" i="1" s="1"/>
  <c r="G31" i="1" s="1"/>
  <c r="H31" i="1" s="1"/>
  <c r="E32" i="1"/>
  <c r="F32" i="1" s="1"/>
  <c r="G32" i="1" s="1"/>
  <c r="H32" i="1" s="1"/>
  <c r="E33" i="1"/>
  <c r="F33" i="1" s="1"/>
  <c r="G33" i="1" s="1"/>
  <c r="H33" i="1" s="1"/>
  <c r="E34" i="1"/>
  <c r="F34" i="1" s="1"/>
  <c r="G34" i="1" s="1"/>
  <c r="H34" i="1" s="1"/>
  <c r="E35" i="1"/>
  <c r="F35" i="1" s="1"/>
  <c r="G35" i="1" s="1"/>
  <c r="H35" i="1" s="1"/>
  <c r="E36" i="1"/>
  <c r="F36" i="1" s="1"/>
  <c r="G36" i="1" s="1"/>
  <c r="H36" i="1" s="1"/>
  <c r="E37" i="1"/>
  <c r="F37" i="1" s="1"/>
  <c r="G37" i="1" s="1"/>
  <c r="H37" i="1" s="1"/>
  <c r="E38" i="1"/>
  <c r="F38" i="1" s="1"/>
  <c r="G38" i="1" s="1"/>
  <c r="H38" i="1" s="1"/>
  <c r="E39" i="1"/>
  <c r="F39" i="1" s="1"/>
  <c r="G39" i="1" s="1"/>
  <c r="H39" i="1" s="1"/>
  <c r="E40" i="1"/>
  <c r="F40" i="1" s="1"/>
  <c r="G40" i="1" s="1"/>
  <c r="H40" i="1" s="1"/>
  <c r="E41" i="1"/>
  <c r="F41" i="1" s="1"/>
  <c r="G41" i="1" s="1"/>
  <c r="H41" i="1" s="1"/>
  <c r="E42" i="1"/>
  <c r="F42" i="1" s="1"/>
  <c r="G42" i="1" s="1"/>
  <c r="H42" i="1" s="1"/>
  <c r="E43" i="1"/>
  <c r="F43" i="1" s="1"/>
  <c r="G43" i="1" s="1"/>
  <c r="H43" i="1" s="1"/>
  <c r="E44" i="1"/>
  <c r="F44" i="1" s="1"/>
  <c r="G44" i="1" s="1"/>
  <c r="H44" i="1" s="1"/>
  <c r="E45" i="1"/>
  <c r="F45" i="1" s="1"/>
  <c r="G45" i="1" s="1"/>
  <c r="H45" i="1" s="1"/>
  <c r="E46" i="1"/>
  <c r="F46" i="1" s="1"/>
  <c r="G46" i="1" s="1"/>
  <c r="H46" i="1" s="1"/>
  <c r="E47" i="1"/>
  <c r="F47" i="1" s="1"/>
  <c r="G47" i="1" s="1"/>
  <c r="H47" i="1" s="1"/>
  <c r="E48" i="1"/>
  <c r="F48" i="1" s="1"/>
  <c r="G48" i="1" s="1"/>
  <c r="H48" i="1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2" i="1"/>
  <c r="F52" i="1" s="1"/>
  <c r="G52" i="1" s="1"/>
  <c r="H52" i="1" s="1"/>
  <c r="E53" i="1"/>
  <c r="F53" i="1" s="1"/>
  <c r="G53" i="1" s="1"/>
  <c r="H53" i="1" s="1"/>
  <c r="E54" i="1"/>
  <c r="F54" i="1" s="1"/>
  <c r="G54" i="1" s="1"/>
  <c r="H54" i="1" s="1"/>
  <c r="E55" i="1"/>
  <c r="F55" i="1" s="1"/>
  <c r="G55" i="1" s="1"/>
  <c r="H55" i="1" s="1"/>
  <c r="E56" i="1"/>
  <c r="F56" i="1" s="1"/>
  <c r="G56" i="1" s="1"/>
  <c r="H56" i="1" s="1"/>
  <c r="E57" i="1"/>
  <c r="F57" i="1" s="1"/>
  <c r="G57" i="1" s="1"/>
  <c r="H57" i="1" s="1"/>
  <c r="E58" i="1"/>
  <c r="F58" i="1" s="1"/>
  <c r="G58" i="1" s="1"/>
  <c r="H58" i="1" s="1"/>
  <c r="E59" i="1"/>
  <c r="F59" i="1" s="1"/>
  <c r="G59" i="1" s="1"/>
  <c r="H59" i="1" s="1"/>
  <c r="E60" i="1"/>
  <c r="F60" i="1" s="1"/>
  <c r="G60" i="1" s="1"/>
  <c r="H60" i="1" s="1"/>
  <c r="E61" i="1"/>
  <c r="F61" i="1" s="1"/>
  <c r="G61" i="1" s="1"/>
  <c r="H61" i="1" s="1"/>
  <c r="E62" i="1"/>
  <c r="F62" i="1" s="1"/>
  <c r="G62" i="1" s="1"/>
  <c r="H62" i="1" s="1"/>
  <c r="E63" i="1"/>
  <c r="F63" i="1" s="1"/>
  <c r="G63" i="1" s="1"/>
  <c r="H63" i="1" s="1"/>
  <c r="E64" i="1"/>
  <c r="F64" i="1" s="1"/>
  <c r="G64" i="1" s="1"/>
  <c r="H64" i="1" s="1"/>
  <c r="E65" i="1"/>
  <c r="F65" i="1" s="1"/>
  <c r="G65" i="1" s="1"/>
  <c r="H65" i="1" s="1"/>
  <c r="E66" i="1"/>
  <c r="F66" i="1" s="1"/>
  <c r="G66" i="1" s="1"/>
  <c r="H66" i="1" s="1"/>
  <c r="E67" i="1"/>
  <c r="F67" i="1" s="1"/>
  <c r="G67" i="1" s="1"/>
  <c r="H67" i="1" s="1"/>
  <c r="E68" i="1"/>
  <c r="F68" i="1" s="1"/>
  <c r="G68" i="1" s="1"/>
  <c r="H68" i="1" s="1"/>
  <c r="E69" i="1"/>
  <c r="F69" i="1" s="1"/>
  <c r="G69" i="1" s="1"/>
  <c r="H69" i="1" s="1"/>
  <c r="E70" i="1"/>
  <c r="F70" i="1" s="1"/>
  <c r="G70" i="1" s="1"/>
  <c r="H70" i="1" s="1"/>
  <c r="E71" i="1"/>
  <c r="F71" i="1" s="1"/>
  <c r="G71" i="1" s="1"/>
  <c r="H71" i="1" s="1"/>
  <c r="E72" i="1"/>
  <c r="F72" i="1" s="1"/>
  <c r="G72" i="1" s="1"/>
  <c r="H72" i="1" s="1"/>
  <c r="E73" i="1"/>
  <c r="F73" i="1" s="1"/>
  <c r="G73" i="1" s="1"/>
  <c r="H73" i="1" s="1"/>
  <c r="E74" i="1"/>
  <c r="F74" i="1" s="1"/>
  <c r="G74" i="1" s="1"/>
  <c r="H74" i="1" s="1"/>
  <c r="E75" i="1"/>
  <c r="F75" i="1" s="1"/>
  <c r="G75" i="1" s="1"/>
  <c r="H75" i="1" s="1"/>
  <c r="E76" i="1"/>
  <c r="F76" i="1" s="1"/>
  <c r="G76" i="1" s="1"/>
  <c r="H76" i="1" s="1"/>
  <c r="E77" i="1"/>
  <c r="F77" i="1" s="1"/>
  <c r="G77" i="1" s="1"/>
  <c r="H77" i="1" s="1"/>
  <c r="E78" i="1"/>
  <c r="F78" i="1" s="1"/>
  <c r="G78" i="1" s="1"/>
  <c r="H78" i="1" s="1"/>
  <c r="E79" i="1"/>
  <c r="F79" i="1" s="1"/>
  <c r="G79" i="1" s="1"/>
  <c r="H79" i="1" s="1"/>
  <c r="E80" i="1"/>
  <c r="F80" i="1" s="1"/>
  <c r="G80" i="1" s="1"/>
  <c r="H80" i="1" s="1"/>
  <c r="E81" i="1"/>
  <c r="F81" i="1" s="1"/>
  <c r="G81" i="1" s="1"/>
  <c r="H81" i="1" s="1"/>
  <c r="E82" i="1"/>
  <c r="F82" i="1" s="1"/>
  <c r="G82" i="1" s="1"/>
  <c r="H82" i="1" s="1"/>
  <c r="E83" i="1"/>
  <c r="F83" i="1" s="1"/>
  <c r="G83" i="1" s="1"/>
  <c r="H83" i="1" s="1"/>
  <c r="E84" i="1"/>
  <c r="F84" i="1" s="1"/>
  <c r="G84" i="1" s="1"/>
  <c r="H84" i="1" s="1"/>
  <c r="E85" i="1"/>
  <c r="F85" i="1" s="1"/>
  <c r="G85" i="1" s="1"/>
  <c r="H85" i="1" s="1"/>
  <c r="E86" i="1"/>
  <c r="F86" i="1" s="1"/>
  <c r="G86" i="1" s="1"/>
  <c r="H86" i="1" s="1"/>
  <c r="E87" i="1"/>
  <c r="F87" i="1" s="1"/>
  <c r="G87" i="1" s="1"/>
  <c r="H87" i="1" s="1"/>
  <c r="E88" i="1"/>
  <c r="F88" i="1" s="1"/>
  <c r="G88" i="1" s="1"/>
  <c r="H88" i="1" s="1"/>
  <c r="E89" i="1"/>
  <c r="F89" i="1" s="1"/>
  <c r="G89" i="1" s="1"/>
  <c r="H89" i="1" s="1"/>
  <c r="E90" i="1"/>
  <c r="F90" i="1" s="1"/>
  <c r="G90" i="1" s="1"/>
  <c r="H90" i="1" s="1"/>
  <c r="E91" i="1"/>
  <c r="F91" i="1" s="1"/>
  <c r="G91" i="1" s="1"/>
  <c r="H91" i="1" s="1"/>
  <c r="E92" i="1"/>
  <c r="F92" i="1" s="1"/>
  <c r="G92" i="1" s="1"/>
  <c r="H92" i="1" s="1"/>
  <c r="E93" i="1"/>
  <c r="F93" i="1" s="1"/>
  <c r="G93" i="1" s="1"/>
  <c r="H93" i="1" s="1"/>
  <c r="E94" i="1"/>
  <c r="F94" i="1" s="1"/>
  <c r="G94" i="1" s="1"/>
  <c r="H94" i="1" s="1"/>
  <c r="E95" i="1"/>
  <c r="F95" i="1" s="1"/>
  <c r="G95" i="1" s="1"/>
  <c r="H95" i="1" s="1"/>
  <c r="E96" i="1"/>
  <c r="F96" i="1" s="1"/>
  <c r="G96" i="1" s="1"/>
  <c r="H96" i="1" s="1"/>
  <c r="E97" i="1"/>
  <c r="F97" i="1" s="1"/>
  <c r="G97" i="1" s="1"/>
  <c r="H97" i="1" s="1"/>
  <c r="E98" i="1"/>
  <c r="F98" i="1" s="1"/>
  <c r="G98" i="1" s="1"/>
  <c r="H98" i="1" s="1"/>
  <c r="E99" i="1"/>
  <c r="F99" i="1" s="1"/>
  <c r="G99" i="1" s="1"/>
  <c r="H99" i="1" s="1"/>
  <c r="E100" i="1"/>
  <c r="F100" i="1" s="1"/>
  <c r="G100" i="1" s="1"/>
  <c r="H100" i="1" s="1"/>
  <c r="E101" i="1"/>
  <c r="F101" i="1" s="1"/>
  <c r="G101" i="1" s="1"/>
  <c r="H101" i="1" s="1"/>
  <c r="E102" i="1"/>
  <c r="F102" i="1" s="1"/>
  <c r="G102" i="1" s="1"/>
  <c r="H102" i="1" s="1"/>
  <c r="E103" i="1"/>
  <c r="F103" i="1" s="1"/>
  <c r="G103" i="1" s="1"/>
  <c r="H103" i="1" s="1"/>
  <c r="E104" i="1"/>
  <c r="F104" i="1" s="1"/>
  <c r="G104" i="1" s="1"/>
  <c r="H104" i="1" s="1"/>
  <c r="E105" i="1"/>
  <c r="F105" i="1" s="1"/>
  <c r="G105" i="1" s="1"/>
  <c r="H105" i="1" s="1"/>
  <c r="E106" i="1"/>
  <c r="F106" i="1" s="1"/>
  <c r="G106" i="1" s="1"/>
  <c r="H106" i="1" s="1"/>
  <c r="E107" i="1"/>
  <c r="F107" i="1" s="1"/>
  <c r="G107" i="1" s="1"/>
  <c r="H107" i="1" s="1"/>
  <c r="E108" i="1"/>
  <c r="F108" i="1" s="1"/>
  <c r="G108" i="1" s="1"/>
  <c r="H108" i="1" s="1"/>
  <c r="E109" i="1"/>
  <c r="F109" i="1" s="1"/>
  <c r="G109" i="1" s="1"/>
  <c r="H109" i="1" s="1"/>
  <c r="E110" i="1"/>
  <c r="F110" i="1" s="1"/>
  <c r="G110" i="1" s="1"/>
  <c r="H110" i="1" s="1"/>
  <c r="E111" i="1"/>
  <c r="F111" i="1" s="1"/>
  <c r="G111" i="1" s="1"/>
  <c r="H111" i="1" s="1"/>
  <c r="E112" i="1"/>
  <c r="F112" i="1" s="1"/>
  <c r="G112" i="1" s="1"/>
  <c r="H112" i="1" s="1"/>
  <c r="E113" i="1"/>
  <c r="F113" i="1" s="1"/>
  <c r="G113" i="1" s="1"/>
  <c r="H113" i="1" s="1"/>
  <c r="E114" i="1"/>
  <c r="F114" i="1" s="1"/>
  <c r="G114" i="1" s="1"/>
  <c r="H114" i="1" s="1"/>
  <c r="E115" i="1"/>
  <c r="F115" i="1" s="1"/>
  <c r="G115" i="1" s="1"/>
  <c r="H115" i="1" s="1"/>
  <c r="E116" i="1"/>
  <c r="F116" i="1" s="1"/>
  <c r="G116" i="1" s="1"/>
  <c r="H116" i="1" s="1"/>
  <c r="E117" i="1"/>
  <c r="F117" i="1" s="1"/>
  <c r="G117" i="1" s="1"/>
  <c r="H117" i="1" s="1"/>
  <c r="E118" i="1"/>
  <c r="F118" i="1" s="1"/>
  <c r="G118" i="1" s="1"/>
  <c r="H118" i="1" s="1"/>
  <c r="E119" i="1"/>
  <c r="F119" i="1" s="1"/>
  <c r="G119" i="1" s="1"/>
  <c r="H119" i="1" s="1"/>
  <c r="E120" i="1"/>
  <c r="F120" i="1" s="1"/>
  <c r="G120" i="1" s="1"/>
  <c r="H120" i="1" s="1"/>
  <c r="E121" i="1"/>
  <c r="F121" i="1" s="1"/>
  <c r="G121" i="1" s="1"/>
  <c r="H121" i="1" s="1"/>
  <c r="E122" i="1"/>
  <c r="F122" i="1" s="1"/>
  <c r="G122" i="1" s="1"/>
  <c r="H122" i="1" s="1"/>
  <c r="E123" i="1"/>
  <c r="F123" i="1" s="1"/>
  <c r="G123" i="1" s="1"/>
  <c r="H123" i="1" s="1"/>
  <c r="E124" i="1"/>
  <c r="F124" i="1" s="1"/>
  <c r="G124" i="1" s="1"/>
  <c r="H124" i="1" s="1"/>
  <c r="E125" i="1"/>
  <c r="F125" i="1" s="1"/>
  <c r="G125" i="1" s="1"/>
  <c r="H125" i="1" s="1"/>
  <c r="E126" i="1"/>
  <c r="F126" i="1" s="1"/>
  <c r="G126" i="1" s="1"/>
  <c r="H126" i="1" s="1"/>
  <c r="E127" i="1"/>
  <c r="F127" i="1" s="1"/>
  <c r="G127" i="1" s="1"/>
  <c r="H127" i="1" s="1"/>
  <c r="E128" i="1"/>
  <c r="F128" i="1" s="1"/>
  <c r="G128" i="1" s="1"/>
  <c r="H128" i="1" s="1"/>
  <c r="E129" i="1"/>
  <c r="F129" i="1" s="1"/>
  <c r="G129" i="1" s="1"/>
  <c r="H129" i="1" s="1"/>
  <c r="E130" i="1"/>
  <c r="F130" i="1" s="1"/>
  <c r="G130" i="1" s="1"/>
  <c r="H130" i="1" s="1"/>
  <c r="E131" i="1"/>
  <c r="F131" i="1" s="1"/>
  <c r="G131" i="1" s="1"/>
  <c r="H131" i="1" s="1"/>
  <c r="E132" i="1"/>
  <c r="F132" i="1" s="1"/>
  <c r="G132" i="1" s="1"/>
  <c r="H132" i="1" s="1"/>
  <c r="E133" i="1"/>
  <c r="F133" i="1" s="1"/>
  <c r="G133" i="1" s="1"/>
  <c r="H133" i="1" s="1"/>
  <c r="E134" i="1"/>
  <c r="F134" i="1" s="1"/>
  <c r="G134" i="1" s="1"/>
  <c r="H134" i="1" s="1"/>
  <c r="E135" i="1"/>
  <c r="F135" i="1" s="1"/>
  <c r="G135" i="1" s="1"/>
  <c r="H135" i="1" s="1"/>
  <c r="E136" i="1"/>
  <c r="F136" i="1" s="1"/>
  <c r="G136" i="1" s="1"/>
  <c r="H136" i="1" s="1"/>
  <c r="E137" i="1"/>
  <c r="F137" i="1" s="1"/>
  <c r="G137" i="1" s="1"/>
  <c r="H137" i="1" s="1"/>
  <c r="E138" i="1"/>
  <c r="F138" i="1" s="1"/>
  <c r="G138" i="1" s="1"/>
  <c r="H138" i="1" s="1"/>
  <c r="E139" i="1"/>
  <c r="F139" i="1" s="1"/>
  <c r="G139" i="1" s="1"/>
  <c r="H139" i="1" s="1"/>
  <c r="E140" i="1"/>
  <c r="F140" i="1" s="1"/>
  <c r="G140" i="1" s="1"/>
  <c r="H140" i="1" s="1"/>
  <c r="E141" i="1"/>
  <c r="F141" i="1" s="1"/>
  <c r="G141" i="1" s="1"/>
  <c r="H141" i="1" s="1"/>
  <c r="E142" i="1"/>
  <c r="F142" i="1" s="1"/>
  <c r="G142" i="1" s="1"/>
  <c r="H142" i="1" s="1"/>
  <c r="E143" i="1"/>
  <c r="F143" i="1" s="1"/>
  <c r="G143" i="1" s="1"/>
  <c r="H143" i="1" s="1"/>
  <c r="E144" i="1"/>
  <c r="F144" i="1" s="1"/>
  <c r="G144" i="1" s="1"/>
  <c r="H144" i="1" s="1"/>
  <c r="E145" i="1"/>
  <c r="F145" i="1" s="1"/>
  <c r="G145" i="1" s="1"/>
  <c r="H145" i="1" s="1"/>
  <c r="E146" i="1"/>
  <c r="F146" i="1" s="1"/>
  <c r="G146" i="1" s="1"/>
  <c r="H146" i="1" s="1"/>
  <c r="E147" i="1"/>
  <c r="F147" i="1" s="1"/>
  <c r="G147" i="1" s="1"/>
  <c r="H147" i="1" s="1"/>
  <c r="E148" i="1"/>
  <c r="F148" i="1" s="1"/>
  <c r="G148" i="1" s="1"/>
  <c r="H148" i="1" s="1"/>
  <c r="E149" i="1"/>
  <c r="F149" i="1" s="1"/>
  <c r="G149" i="1" s="1"/>
  <c r="H149" i="1" s="1"/>
  <c r="E150" i="1"/>
  <c r="F150" i="1" s="1"/>
  <c r="G150" i="1" s="1"/>
  <c r="H150" i="1" s="1"/>
  <c r="E151" i="1"/>
  <c r="F151" i="1" s="1"/>
  <c r="G151" i="1" s="1"/>
  <c r="H151" i="1" s="1"/>
  <c r="E152" i="1"/>
  <c r="F152" i="1" s="1"/>
  <c r="G152" i="1" s="1"/>
  <c r="H152" i="1" s="1"/>
  <c r="E153" i="1"/>
  <c r="F153" i="1" s="1"/>
  <c r="G153" i="1" s="1"/>
  <c r="H153" i="1" s="1"/>
  <c r="E154" i="1"/>
  <c r="F154" i="1" s="1"/>
  <c r="G154" i="1" s="1"/>
  <c r="H154" i="1" s="1"/>
  <c r="E155" i="1"/>
  <c r="F155" i="1" s="1"/>
  <c r="G155" i="1" s="1"/>
  <c r="H155" i="1" s="1"/>
  <c r="E156" i="1"/>
  <c r="F156" i="1" s="1"/>
  <c r="G156" i="1" s="1"/>
  <c r="H156" i="1" s="1"/>
  <c r="E157" i="1"/>
  <c r="F157" i="1" s="1"/>
  <c r="G157" i="1" s="1"/>
  <c r="H157" i="1" s="1"/>
  <c r="E158" i="1"/>
  <c r="F158" i="1" s="1"/>
  <c r="G158" i="1" s="1"/>
  <c r="H158" i="1" s="1"/>
  <c r="E159" i="1"/>
  <c r="F159" i="1" s="1"/>
  <c r="G159" i="1" s="1"/>
  <c r="H159" i="1" s="1"/>
  <c r="E160" i="1"/>
  <c r="F160" i="1" s="1"/>
  <c r="G160" i="1" s="1"/>
  <c r="H160" i="1" s="1"/>
  <c r="E161" i="1"/>
  <c r="F161" i="1" s="1"/>
  <c r="G161" i="1" s="1"/>
  <c r="H161" i="1" s="1"/>
  <c r="E162" i="1"/>
  <c r="F162" i="1" s="1"/>
  <c r="G162" i="1" s="1"/>
  <c r="H162" i="1" s="1"/>
  <c r="E163" i="1"/>
  <c r="F163" i="1" s="1"/>
  <c r="G163" i="1" s="1"/>
  <c r="H163" i="1" s="1"/>
  <c r="E164" i="1"/>
  <c r="F164" i="1" s="1"/>
  <c r="G164" i="1" s="1"/>
  <c r="H164" i="1" s="1"/>
  <c r="E165" i="1"/>
  <c r="F165" i="1" s="1"/>
  <c r="G165" i="1" s="1"/>
  <c r="H165" i="1" s="1"/>
  <c r="E166" i="1"/>
  <c r="F166" i="1" s="1"/>
  <c r="G166" i="1" s="1"/>
  <c r="H166" i="1" s="1"/>
  <c r="E167" i="1"/>
  <c r="F167" i="1" s="1"/>
  <c r="G167" i="1" s="1"/>
  <c r="H167" i="1" s="1"/>
  <c r="E168" i="1"/>
  <c r="F168" i="1" s="1"/>
  <c r="G168" i="1" s="1"/>
  <c r="H168" i="1" s="1"/>
  <c r="E169" i="1"/>
  <c r="F169" i="1" s="1"/>
  <c r="G169" i="1" s="1"/>
  <c r="H169" i="1" s="1"/>
  <c r="E170" i="1"/>
  <c r="F170" i="1" s="1"/>
  <c r="G170" i="1" s="1"/>
  <c r="H170" i="1" s="1"/>
  <c r="E171" i="1"/>
  <c r="F171" i="1" s="1"/>
  <c r="G171" i="1" s="1"/>
  <c r="H171" i="1" s="1"/>
  <c r="E172" i="1"/>
  <c r="F172" i="1" s="1"/>
  <c r="G172" i="1" s="1"/>
  <c r="H172" i="1" s="1"/>
  <c r="E173" i="1"/>
  <c r="F173" i="1" s="1"/>
  <c r="G173" i="1" s="1"/>
  <c r="H173" i="1" s="1"/>
  <c r="E174" i="1"/>
  <c r="F174" i="1" s="1"/>
  <c r="G174" i="1" s="1"/>
  <c r="H174" i="1" s="1"/>
  <c r="E175" i="1"/>
  <c r="F175" i="1" s="1"/>
  <c r="G175" i="1" s="1"/>
  <c r="H175" i="1" s="1"/>
  <c r="E176" i="1"/>
  <c r="F176" i="1" s="1"/>
  <c r="G176" i="1" s="1"/>
  <c r="H176" i="1" s="1"/>
  <c r="E177" i="1"/>
  <c r="F177" i="1" s="1"/>
  <c r="G177" i="1" s="1"/>
  <c r="H177" i="1" s="1"/>
  <c r="E178" i="1"/>
  <c r="F178" i="1" s="1"/>
  <c r="G178" i="1" s="1"/>
  <c r="H178" i="1" s="1"/>
  <c r="E179" i="1"/>
  <c r="F179" i="1" s="1"/>
  <c r="G179" i="1" s="1"/>
  <c r="H179" i="1" s="1"/>
  <c r="E180" i="1"/>
  <c r="F180" i="1" s="1"/>
  <c r="G180" i="1" s="1"/>
  <c r="H180" i="1" s="1"/>
  <c r="E181" i="1"/>
  <c r="F181" i="1" s="1"/>
  <c r="G181" i="1" s="1"/>
  <c r="H181" i="1" s="1"/>
  <c r="E182" i="1"/>
  <c r="F182" i="1" s="1"/>
  <c r="G182" i="1" s="1"/>
  <c r="H182" i="1" s="1"/>
  <c r="E183" i="1"/>
  <c r="F183" i="1" s="1"/>
  <c r="G183" i="1" s="1"/>
  <c r="H183" i="1" s="1"/>
  <c r="E184" i="1"/>
  <c r="F184" i="1" s="1"/>
  <c r="G184" i="1" s="1"/>
  <c r="H184" i="1" s="1"/>
  <c r="E185" i="1"/>
  <c r="F185" i="1" s="1"/>
  <c r="G185" i="1" s="1"/>
  <c r="H185" i="1" s="1"/>
  <c r="E186" i="1"/>
  <c r="F186" i="1" s="1"/>
  <c r="G186" i="1" s="1"/>
  <c r="H186" i="1" s="1"/>
  <c r="E187" i="1"/>
  <c r="F187" i="1" s="1"/>
  <c r="G187" i="1" s="1"/>
  <c r="H187" i="1" s="1"/>
  <c r="E188" i="1"/>
  <c r="F188" i="1" s="1"/>
  <c r="G188" i="1" s="1"/>
  <c r="H188" i="1" s="1"/>
  <c r="E189" i="1"/>
  <c r="F189" i="1" s="1"/>
  <c r="G189" i="1" s="1"/>
  <c r="H189" i="1" s="1"/>
  <c r="E190" i="1"/>
  <c r="F190" i="1" s="1"/>
  <c r="G190" i="1" s="1"/>
  <c r="H190" i="1" s="1"/>
  <c r="E191" i="1"/>
  <c r="F191" i="1" s="1"/>
  <c r="G191" i="1" s="1"/>
  <c r="H191" i="1" s="1"/>
  <c r="E192" i="1"/>
  <c r="F192" i="1" s="1"/>
  <c r="G192" i="1" s="1"/>
  <c r="H192" i="1" s="1"/>
  <c r="E193" i="1"/>
  <c r="F193" i="1" s="1"/>
  <c r="G193" i="1" s="1"/>
  <c r="H193" i="1" s="1"/>
  <c r="E194" i="1"/>
  <c r="F194" i="1" s="1"/>
  <c r="G194" i="1" s="1"/>
  <c r="H194" i="1" s="1"/>
  <c r="E195" i="1"/>
  <c r="F195" i="1" s="1"/>
  <c r="G195" i="1" s="1"/>
  <c r="H195" i="1" s="1"/>
  <c r="E196" i="1"/>
  <c r="F196" i="1" s="1"/>
  <c r="G196" i="1" s="1"/>
  <c r="H196" i="1" s="1"/>
  <c r="E197" i="1"/>
  <c r="F197" i="1" s="1"/>
  <c r="G197" i="1" s="1"/>
  <c r="H197" i="1" s="1"/>
  <c r="E198" i="1"/>
  <c r="F198" i="1" s="1"/>
  <c r="G198" i="1" s="1"/>
  <c r="H198" i="1" s="1"/>
  <c r="E199" i="1"/>
  <c r="F199" i="1" s="1"/>
  <c r="G199" i="1" s="1"/>
  <c r="H199" i="1" s="1"/>
  <c r="E200" i="1"/>
  <c r="F200" i="1" s="1"/>
  <c r="G200" i="1" s="1"/>
  <c r="H200" i="1" s="1"/>
  <c r="E201" i="1"/>
  <c r="F201" i="1" s="1"/>
  <c r="G201" i="1" s="1"/>
  <c r="H201" i="1" s="1"/>
  <c r="E202" i="1"/>
  <c r="F202" i="1" s="1"/>
  <c r="G202" i="1" s="1"/>
  <c r="H202" i="1" s="1"/>
  <c r="E203" i="1"/>
  <c r="F203" i="1" s="1"/>
  <c r="G203" i="1" s="1"/>
  <c r="H203" i="1" s="1"/>
  <c r="E204" i="1"/>
  <c r="F204" i="1" s="1"/>
  <c r="G204" i="1" s="1"/>
  <c r="H204" i="1" s="1"/>
  <c r="E205" i="1"/>
  <c r="F205" i="1" s="1"/>
  <c r="G205" i="1" s="1"/>
  <c r="H205" i="1" s="1"/>
  <c r="E206" i="1"/>
  <c r="F206" i="1" s="1"/>
  <c r="G206" i="1" s="1"/>
  <c r="H206" i="1" s="1"/>
  <c r="E207" i="1"/>
  <c r="F207" i="1" s="1"/>
  <c r="G207" i="1" s="1"/>
  <c r="H207" i="1" s="1"/>
  <c r="E208" i="1"/>
  <c r="F208" i="1" s="1"/>
  <c r="G208" i="1" s="1"/>
  <c r="H208" i="1" s="1"/>
  <c r="E209" i="1"/>
  <c r="F209" i="1" s="1"/>
  <c r="G209" i="1" s="1"/>
  <c r="H209" i="1" s="1"/>
  <c r="E210" i="1"/>
  <c r="F210" i="1" s="1"/>
  <c r="G210" i="1" s="1"/>
  <c r="H210" i="1" s="1"/>
  <c r="E211" i="1"/>
  <c r="F211" i="1" s="1"/>
  <c r="G211" i="1" s="1"/>
  <c r="H211" i="1" s="1"/>
  <c r="E212" i="1"/>
  <c r="F212" i="1" s="1"/>
  <c r="G212" i="1" s="1"/>
  <c r="H212" i="1" s="1"/>
  <c r="E213" i="1"/>
  <c r="F213" i="1" s="1"/>
  <c r="G213" i="1" s="1"/>
  <c r="H213" i="1" s="1"/>
  <c r="E214" i="1"/>
  <c r="F214" i="1" s="1"/>
  <c r="G214" i="1" s="1"/>
  <c r="H214" i="1" s="1"/>
  <c r="E215" i="1"/>
  <c r="F215" i="1" s="1"/>
  <c r="G215" i="1" s="1"/>
  <c r="H215" i="1" s="1"/>
  <c r="E216" i="1"/>
  <c r="F216" i="1" s="1"/>
  <c r="G216" i="1" s="1"/>
  <c r="H216" i="1" s="1"/>
  <c r="E217" i="1"/>
  <c r="F217" i="1" s="1"/>
  <c r="G217" i="1" s="1"/>
  <c r="H217" i="1" s="1"/>
  <c r="E218" i="1"/>
  <c r="F218" i="1" s="1"/>
  <c r="G218" i="1" s="1"/>
  <c r="H218" i="1" s="1"/>
  <c r="E219" i="1"/>
  <c r="F219" i="1" s="1"/>
  <c r="G219" i="1" s="1"/>
  <c r="H219" i="1" s="1"/>
  <c r="E220" i="1"/>
  <c r="F220" i="1" s="1"/>
  <c r="G220" i="1" s="1"/>
  <c r="H220" i="1" s="1"/>
  <c r="E221" i="1"/>
  <c r="F221" i="1" s="1"/>
  <c r="G221" i="1" s="1"/>
  <c r="H221" i="1" s="1"/>
  <c r="E222" i="1"/>
  <c r="F222" i="1" s="1"/>
  <c r="G222" i="1" s="1"/>
  <c r="H222" i="1" s="1"/>
  <c r="E223" i="1"/>
  <c r="F223" i="1" s="1"/>
  <c r="G223" i="1" s="1"/>
  <c r="H223" i="1" s="1"/>
  <c r="E224" i="1"/>
  <c r="F224" i="1" s="1"/>
  <c r="G224" i="1" s="1"/>
  <c r="H224" i="1" s="1"/>
  <c r="E225" i="1"/>
  <c r="F225" i="1" s="1"/>
  <c r="G225" i="1" s="1"/>
  <c r="H225" i="1" s="1"/>
  <c r="E226" i="1"/>
  <c r="F226" i="1" s="1"/>
  <c r="G226" i="1" s="1"/>
  <c r="H226" i="1" s="1"/>
  <c r="E227" i="1"/>
  <c r="F227" i="1" s="1"/>
  <c r="G227" i="1" s="1"/>
  <c r="H227" i="1" s="1"/>
  <c r="E228" i="1"/>
  <c r="F228" i="1" s="1"/>
  <c r="G228" i="1" s="1"/>
  <c r="H228" i="1" s="1"/>
  <c r="E229" i="1"/>
  <c r="F229" i="1" s="1"/>
  <c r="G229" i="1" s="1"/>
  <c r="H229" i="1" s="1"/>
  <c r="E230" i="1"/>
  <c r="F230" i="1" s="1"/>
  <c r="G230" i="1" s="1"/>
  <c r="H230" i="1" s="1"/>
  <c r="E231" i="1"/>
  <c r="F231" i="1" s="1"/>
  <c r="G231" i="1" s="1"/>
  <c r="H231" i="1" s="1"/>
  <c r="E232" i="1"/>
  <c r="F232" i="1" s="1"/>
  <c r="G232" i="1" s="1"/>
  <c r="H232" i="1" s="1"/>
  <c r="E233" i="1"/>
  <c r="F233" i="1" s="1"/>
  <c r="G233" i="1" s="1"/>
  <c r="H233" i="1" s="1"/>
  <c r="E234" i="1"/>
  <c r="F234" i="1" s="1"/>
  <c r="G234" i="1" s="1"/>
  <c r="H234" i="1" s="1"/>
  <c r="E235" i="1"/>
  <c r="F235" i="1" s="1"/>
  <c r="G235" i="1" s="1"/>
  <c r="H235" i="1" s="1"/>
  <c r="E236" i="1"/>
  <c r="F236" i="1" s="1"/>
  <c r="G236" i="1" s="1"/>
  <c r="H236" i="1" s="1"/>
  <c r="E237" i="1"/>
  <c r="F237" i="1" s="1"/>
  <c r="G237" i="1" s="1"/>
  <c r="H237" i="1" s="1"/>
  <c r="E238" i="1"/>
  <c r="F238" i="1" s="1"/>
  <c r="G238" i="1" s="1"/>
  <c r="H238" i="1" s="1"/>
  <c r="E239" i="1"/>
  <c r="F239" i="1" s="1"/>
  <c r="G239" i="1" s="1"/>
  <c r="H239" i="1" s="1"/>
  <c r="E240" i="1"/>
  <c r="F240" i="1" s="1"/>
  <c r="G240" i="1" s="1"/>
  <c r="H240" i="1" s="1"/>
  <c r="E241" i="1"/>
  <c r="F241" i="1" s="1"/>
  <c r="G241" i="1" s="1"/>
  <c r="H241" i="1" s="1"/>
  <c r="E242" i="1"/>
  <c r="F242" i="1" s="1"/>
  <c r="G242" i="1" s="1"/>
  <c r="H242" i="1" s="1"/>
  <c r="E243" i="1"/>
  <c r="F243" i="1" s="1"/>
  <c r="G243" i="1" s="1"/>
  <c r="H243" i="1" s="1"/>
  <c r="E244" i="1"/>
  <c r="F244" i="1" s="1"/>
  <c r="G244" i="1" s="1"/>
  <c r="H244" i="1" s="1"/>
  <c r="E245" i="1"/>
  <c r="F245" i="1" s="1"/>
  <c r="G245" i="1" s="1"/>
  <c r="H245" i="1" s="1"/>
  <c r="E246" i="1"/>
  <c r="F246" i="1" s="1"/>
  <c r="G246" i="1" s="1"/>
  <c r="H246" i="1" s="1"/>
  <c r="E247" i="1"/>
  <c r="F247" i="1" s="1"/>
  <c r="G247" i="1" s="1"/>
  <c r="H247" i="1" s="1"/>
  <c r="E248" i="1"/>
  <c r="F248" i="1" s="1"/>
  <c r="G248" i="1" s="1"/>
  <c r="H248" i="1" s="1"/>
  <c r="E249" i="1"/>
  <c r="F249" i="1" s="1"/>
  <c r="G249" i="1" s="1"/>
  <c r="H249" i="1" s="1"/>
  <c r="E250" i="1"/>
  <c r="F250" i="1" s="1"/>
  <c r="G250" i="1" s="1"/>
  <c r="H250" i="1" s="1"/>
  <c r="E251" i="1"/>
  <c r="F251" i="1" s="1"/>
  <c r="G251" i="1" s="1"/>
  <c r="H251" i="1" s="1"/>
  <c r="E252" i="1"/>
  <c r="F252" i="1" s="1"/>
  <c r="G252" i="1" s="1"/>
  <c r="H252" i="1" s="1"/>
  <c r="E253" i="1"/>
  <c r="F253" i="1" s="1"/>
  <c r="G253" i="1" s="1"/>
  <c r="H253" i="1" s="1"/>
  <c r="E254" i="1"/>
  <c r="F254" i="1" s="1"/>
  <c r="G254" i="1" s="1"/>
  <c r="H254" i="1" s="1"/>
  <c r="E255" i="1"/>
  <c r="F255" i="1" s="1"/>
  <c r="G255" i="1" s="1"/>
  <c r="H255" i="1" s="1"/>
  <c r="E256" i="1"/>
  <c r="F256" i="1" s="1"/>
  <c r="G256" i="1" s="1"/>
  <c r="H256" i="1" s="1"/>
  <c r="E257" i="1"/>
  <c r="F257" i="1" s="1"/>
  <c r="G257" i="1" s="1"/>
  <c r="H257" i="1" s="1"/>
  <c r="E258" i="1"/>
  <c r="F258" i="1" s="1"/>
  <c r="G258" i="1" s="1"/>
  <c r="H258" i="1" s="1"/>
  <c r="E259" i="1"/>
  <c r="F259" i="1" s="1"/>
  <c r="G259" i="1" s="1"/>
  <c r="H259" i="1" s="1"/>
  <c r="E260" i="1"/>
  <c r="F260" i="1" s="1"/>
  <c r="G260" i="1" s="1"/>
  <c r="H260" i="1" s="1"/>
  <c r="E261" i="1"/>
  <c r="F261" i="1" s="1"/>
  <c r="G261" i="1" s="1"/>
  <c r="H261" i="1" s="1"/>
  <c r="E262" i="1"/>
  <c r="F262" i="1" s="1"/>
  <c r="G262" i="1" s="1"/>
  <c r="H262" i="1" s="1"/>
  <c r="E263" i="1"/>
  <c r="F263" i="1" s="1"/>
  <c r="G263" i="1" s="1"/>
  <c r="H263" i="1" s="1"/>
  <c r="E264" i="1"/>
  <c r="F264" i="1" s="1"/>
  <c r="G264" i="1" s="1"/>
  <c r="H264" i="1" s="1"/>
  <c r="E265" i="1"/>
  <c r="F265" i="1" s="1"/>
  <c r="G265" i="1" s="1"/>
  <c r="H265" i="1" s="1"/>
  <c r="E266" i="1"/>
  <c r="F266" i="1" s="1"/>
  <c r="G266" i="1" s="1"/>
  <c r="H266" i="1" s="1"/>
  <c r="E267" i="1"/>
  <c r="F267" i="1" s="1"/>
  <c r="G267" i="1" s="1"/>
  <c r="H267" i="1" s="1"/>
  <c r="E268" i="1"/>
  <c r="F268" i="1" s="1"/>
  <c r="G268" i="1" s="1"/>
  <c r="H268" i="1" s="1"/>
  <c r="E269" i="1"/>
  <c r="F269" i="1" s="1"/>
  <c r="G269" i="1" s="1"/>
  <c r="H269" i="1" s="1"/>
  <c r="E270" i="1"/>
  <c r="F270" i="1" s="1"/>
  <c r="G270" i="1" s="1"/>
  <c r="H270" i="1" s="1"/>
  <c r="E271" i="1"/>
  <c r="F271" i="1" s="1"/>
  <c r="G271" i="1" s="1"/>
  <c r="H271" i="1" s="1"/>
  <c r="E272" i="1"/>
  <c r="F272" i="1" s="1"/>
  <c r="G272" i="1" s="1"/>
  <c r="H272" i="1" s="1"/>
  <c r="E273" i="1"/>
  <c r="F273" i="1" s="1"/>
  <c r="G273" i="1" s="1"/>
  <c r="H273" i="1" s="1"/>
  <c r="E274" i="1"/>
  <c r="F274" i="1" s="1"/>
  <c r="G274" i="1" s="1"/>
  <c r="H274" i="1" s="1"/>
  <c r="E275" i="1"/>
  <c r="F275" i="1" s="1"/>
  <c r="G275" i="1" s="1"/>
  <c r="H275" i="1" s="1"/>
  <c r="E276" i="1"/>
  <c r="F276" i="1" s="1"/>
  <c r="G276" i="1" s="1"/>
  <c r="H276" i="1" s="1"/>
  <c r="E277" i="1"/>
  <c r="F277" i="1" s="1"/>
  <c r="G277" i="1" s="1"/>
  <c r="H277" i="1" s="1"/>
  <c r="E278" i="1"/>
  <c r="F278" i="1" s="1"/>
  <c r="G278" i="1" s="1"/>
  <c r="H278" i="1" s="1"/>
  <c r="E279" i="1"/>
  <c r="F279" i="1" s="1"/>
  <c r="G279" i="1" s="1"/>
  <c r="H279" i="1" s="1"/>
  <c r="E280" i="1"/>
  <c r="F280" i="1" s="1"/>
  <c r="G280" i="1" s="1"/>
  <c r="H280" i="1" s="1"/>
  <c r="E281" i="1"/>
  <c r="F281" i="1" s="1"/>
  <c r="G281" i="1" s="1"/>
  <c r="H281" i="1" s="1"/>
  <c r="E282" i="1"/>
  <c r="F282" i="1" s="1"/>
  <c r="G282" i="1" s="1"/>
  <c r="H282" i="1" s="1"/>
  <c r="E283" i="1"/>
  <c r="F283" i="1" s="1"/>
  <c r="G283" i="1" s="1"/>
  <c r="H283" i="1" s="1"/>
  <c r="E284" i="1"/>
  <c r="F284" i="1" s="1"/>
  <c r="G284" i="1" s="1"/>
  <c r="H284" i="1" s="1"/>
  <c r="E285" i="1"/>
  <c r="F285" i="1" s="1"/>
  <c r="G285" i="1" s="1"/>
  <c r="H285" i="1" s="1"/>
  <c r="E286" i="1"/>
  <c r="F286" i="1" s="1"/>
  <c r="G286" i="1" s="1"/>
  <c r="H286" i="1" s="1"/>
  <c r="E287" i="1"/>
  <c r="F287" i="1" s="1"/>
  <c r="G287" i="1" s="1"/>
  <c r="H287" i="1" s="1"/>
  <c r="E288" i="1"/>
  <c r="F288" i="1" s="1"/>
  <c r="G288" i="1" s="1"/>
  <c r="H288" i="1" s="1"/>
  <c r="E289" i="1"/>
  <c r="F289" i="1" s="1"/>
  <c r="G289" i="1" s="1"/>
  <c r="H289" i="1" s="1"/>
  <c r="E290" i="1"/>
  <c r="F290" i="1" s="1"/>
  <c r="G290" i="1" s="1"/>
  <c r="H290" i="1" s="1"/>
  <c r="E291" i="1"/>
  <c r="F291" i="1" s="1"/>
  <c r="G291" i="1" s="1"/>
  <c r="H291" i="1" s="1"/>
  <c r="E292" i="1"/>
  <c r="F292" i="1" s="1"/>
  <c r="G292" i="1" s="1"/>
  <c r="H292" i="1" s="1"/>
  <c r="E293" i="1"/>
  <c r="F293" i="1" s="1"/>
  <c r="G293" i="1" s="1"/>
  <c r="H293" i="1" s="1"/>
  <c r="E294" i="1"/>
  <c r="F294" i="1" s="1"/>
  <c r="G294" i="1" s="1"/>
  <c r="H294" i="1" s="1"/>
  <c r="E295" i="1"/>
  <c r="F295" i="1" s="1"/>
  <c r="G295" i="1" s="1"/>
  <c r="H295" i="1" s="1"/>
  <c r="E296" i="1"/>
  <c r="F296" i="1" s="1"/>
  <c r="G296" i="1" s="1"/>
  <c r="H296" i="1" s="1"/>
  <c r="E297" i="1"/>
  <c r="F297" i="1" s="1"/>
  <c r="G297" i="1" s="1"/>
  <c r="H297" i="1" s="1"/>
  <c r="E298" i="1"/>
  <c r="F298" i="1" s="1"/>
  <c r="G298" i="1" s="1"/>
  <c r="H298" i="1" s="1"/>
  <c r="E299" i="1"/>
  <c r="F299" i="1" s="1"/>
  <c r="G299" i="1" s="1"/>
  <c r="H299" i="1" s="1"/>
  <c r="E300" i="1"/>
  <c r="F300" i="1" s="1"/>
  <c r="G300" i="1" s="1"/>
  <c r="H300" i="1" s="1"/>
  <c r="E301" i="1"/>
  <c r="F301" i="1" s="1"/>
  <c r="G301" i="1" s="1"/>
  <c r="H301" i="1" s="1"/>
  <c r="E302" i="1"/>
  <c r="F302" i="1" s="1"/>
  <c r="G302" i="1" s="1"/>
  <c r="H302" i="1" s="1"/>
  <c r="E303" i="1"/>
  <c r="F303" i="1" s="1"/>
  <c r="G303" i="1" s="1"/>
  <c r="H303" i="1" s="1"/>
  <c r="E304" i="1"/>
  <c r="F304" i="1" s="1"/>
  <c r="G304" i="1" s="1"/>
  <c r="H304" i="1" s="1"/>
  <c r="E305" i="1"/>
  <c r="F305" i="1" s="1"/>
  <c r="G305" i="1" s="1"/>
  <c r="H305" i="1" s="1"/>
  <c r="E306" i="1"/>
  <c r="F306" i="1" s="1"/>
  <c r="G306" i="1" s="1"/>
  <c r="H306" i="1" s="1"/>
  <c r="E307" i="1"/>
  <c r="F307" i="1" s="1"/>
  <c r="G307" i="1" s="1"/>
  <c r="H307" i="1" s="1"/>
  <c r="E308" i="1"/>
  <c r="F308" i="1" s="1"/>
  <c r="G308" i="1" s="1"/>
  <c r="H308" i="1" s="1"/>
  <c r="E309" i="1"/>
  <c r="F309" i="1" s="1"/>
  <c r="G309" i="1" s="1"/>
  <c r="H309" i="1" s="1"/>
  <c r="E310" i="1"/>
  <c r="F310" i="1" s="1"/>
  <c r="G310" i="1" s="1"/>
  <c r="H310" i="1" s="1"/>
  <c r="E311" i="1"/>
  <c r="F311" i="1" s="1"/>
  <c r="G311" i="1" s="1"/>
  <c r="H311" i="1" s="1"/>
  <c r="E312" i="1"/>
  <c r="F312" i="1" s="1"/>
  <c r="G312" i="1" s="1"/>
  <c r="H312" i="1" s="1"/>
  <c r="E313" i="1"/>
  <c r="F313" i="1" s="1"/>
  <c r="G313" i="1" s="1"/>
  <c r="H313" i="1" s="1"/>
  <c r="E314" i="1"/>
  <c r="F314" i="1" s="1"/>
  <c r="G314" i="1" s="1"/>
  <c r="H314" i="1" s="1"/>
  <c r="E315" i="1"/>
  <c r="F315" i="1" s="1"/>
  <c r="G315" i="1" s="1"/>
  <c r="H315" i="1" s="1"/>
  <c r="E316" i="1"/>
  <c r="F316" i="1" s="1"/>
  <c r="G316" i="1" s="1"/>
  <c r="H316" i="1" s="1"/>
  <c r="E317" i="1"/>
  <c r="F317" i="1" s="1"/>
  <c r="G317" i="1" s="1"/>
  <c r="H317" i="1" s="1"/>
  <c r="E318" i="1"/>
  <c r="F318" i="1" s="1"/>
  <c r="G318" i="1" s="1"/>
  <c r="H318" i="1" s="1"/>
  <c r="E319" i="1"/>
  <c r="F319" i="1" s="1"/>
  <c r="G319" i="1" s="1"/>
  <c r="H319" i="1" s="1"/>
  <c r="E320" i="1"/>
  <c r="F320" i="1" s="1"/>
  <c r="G320" i="1" s="1"/>
  <c r="H320" i="1" s="1"/>
  <c r="E321" i="1"/>
  <c r="F321" i="1" s="1"/>
  <c r="G321" i="1" s="1"/>
  <c r="H321" i="1" s="1"/>
  <c r="E322" i="1"/>
  <c r="F322" i="1" s="1"/>
  <c r="G322" i="1" s="1"/>
  <c r="H322" i="1" s="1"/>
  <c r="E323" i="1"/>
  <c r="F323" i="1" s="1"/>
  <c r="G323" i="1" s="1"/>
  <c r="H323" i="1" s="1"/>
  <c r="E324" i="1"/>
  <c r="F324" i="1" s="1"/>
  <c r="G324" i="1" s="1"/>
  <c r="H324" i="1" s="1"/>
  <c r="E325" i="1"/>
  <c r="F325" i="1" s="1"/>
  <c r="G325" i="1" s="1"/>
  <c r="H325" i="1" s="1"/>
  <c r="E326" i="1"/>
  <c r="F326" i="1" s="1"/>
  <c r="G326" i="1" s="1"/>
  <c r="H326" i="1" s="1"/>
  <c r="E327" i="1"/>
  <c r="F327" i="1" s="1"/>
  <c r="G327" i="1" s="1"/>
  <c r="H327" i="1" s="1"/>
  <c r="E328" i="1"/>
  <c r="F328" i="1" s="1"/>
  <c r="G328" i="1" s="1"/>
  <c r="H328" i="1" s="1"/>
  <c r="E329" i="1"/>
  <c r="F329" i="1" s="1"/>
  <c r="G329" i="1" s="1"/>
  <c r="H329" i="1" s="1"/>
  <c r="E330" i="1"/>
  <c r="F330" i="1" s="1"/>
  <c r="G330" i="1" s="1"/>
  <c r="H330" i="1" s="1"/>
  <c r="E331" i="1"/>
  <c r="F331" i="1" s="1"/>
  <c r="G331" i="1" s="1"/>
  <c r="H331" i="1" s="1"/>
  <c r="E332" i="1"/>
  <c r="F332" i="1" s="1"/>
  <c r="G332" i="1" s="1"/>
  <c r="H332" i="1" s="1"/>
  <c r="E333" i="1"/>
  <c r="F333" i="1" s="1"/>
  <c r="G333" i="1" s="1"/>
  <c r="H333" i="1" s="1"/>
  <c r="E334" i="1"/>
  <c r="F334" i="1" s="1"/>
  <c r="G334" i="1" s="1"/>
  <c r="H334" i="1" s="1"/>
  <c r="E335" i="1"/>
  <c r="F335" i="1" s="1"/>
  <c r="G335" i="1" s="1"/>
  <c r="H335" i="1" s="1"/>
  <c r="E336" i="1"/>
  <c r="F336" i="1" s="1"/>
  <c r="G336" i="1" s="1"/>
  <c r="H336" i="1" s="1"/>
  <c r="E337" i="1"/>
  <c r="F337" i="1" s="1"/>
  <c r="G337" i="1" s="1"/>
  <c r="H337" i="1" s="1"/>
  <c r="E338" i="1"/>
  <c r="F338" i="1" s="1"/>
  <c r="G338" i="1" s="1"/>
  <c r="H338" i="1" s="1"/>
  <c r="E339" i="1"/>
  <c r="F339" i="1" s="1"/>
  <c r="G339" i="1" s="1"/>
  <c r="H339" i="1" s="1"/>
  <c r="E340" i="1"/>
  <c r="F340" i="1" s="1"/>
  <c r="G340" i="1" s="1"/>
  <c r="H340" i="1" s="1"/>
  <c r="E341" i="1"/>
  <c r="F341" i="1" s="1"/>
  <c r="G341" i="1" s="1"/>
  <c r="H341" i="1" s="1"/>
  <c r="E342" i="1"/>
  <c r="F342" i="1" s="1"/>
  <c r="G342" i="1" s="1"/>
  <c r="H342" i="1" s="1"/>
  <c r="E343" i="1"/>
  <c r="F343" i="1" s="1"/>
  <c r="G343" i="1" s="1"/>
  <c r="H343" i="1" s="1"/>
  <c r="E344" i="1"/>
  <c r="F344" i="1" s="1"/>
  <c r="G344" i="1" s="1"/>
  <c r="H344" i="1" s="1"/>
  <c r="E345" i="1"/>
  <c r="F345" i="1" s="1"/>
  <c r="G345" i="1" s="1"/>
  <c r="H345" i="1" s="1"/>
  <c r="E346" i="1"/>
  <c r="F346" i="1" s="1"/>
  <c r="G346" i="1" s="1"/>
  <c r="H346" i="1" s="1"/>
  <c r="E347" i="1"/>
  <c r="F347" i="1" s="1"/>
  <c r="G347" i="1" s="1"/>
  <c r="H347" i="1" s="1"/>
  <c r="E348" i="1"/>
  <c r="F348" i="1" s="1"/>
  <c r="G348" i="1" s="1"/>
  <c r="H348" i="1" s="1"/>
  <c r="E349" i="1"/>
  <c r="F349" i="1" s="1"/>
  <c r="G349" i="1" s="1"/>
  <c r="H349" i="1" s="1"/>
  <c r="E350" i="1"/>
  <c r="F350" i="1" s="1"/>
  <c r="G350" i="1" s="1"/>
  <c r="H350" i="1" s="1"/>
  <c r="E351" i="1"/>
  <c r="F351" i="1" s="1"/>
  <c r="G351" i="1" s="1"/>
  <c r="H351" i="1" s="1"/>
  <c r="E352" i="1"/>
  <c r="F352" i="1" s="1"/>
  <c r="G352" i="1" s="1"/>
  <c r="H352" i="1" s="1"/>
  <c r="E353" i="1"/>
  <c r="F353" i="1" s="1"/>
  <c r="G353" i="1" s="1"/>
  <c r="H353" i="1" s="1"/>
  <c r="E354" i="1"/>
  <c r="F354" i="1" s="1"/>
  <c r="G354" i="1" s="1"/>
  <c r="H354" i="1" s="1"/>
  <c r="E355" i="1"/>
  <c r="F355" i="1" s="1"/>
  <c r="G355" i="1" s="1"/>
  <c r="H355" i="1" s="1"/>
  <c r="E356" i="1"/>
  <c r="F356" i="1" s="1"/>
  <c r="G356" i="1" s="1"/>
  <c r="H356" i="1" s="1"/>
  <c r="E357" i="1"/>
  <c r="F357" i="1" s="1"/>
  <c r="G357" i="1" s="1"/>
  <c r="H357" i="1" s="1"/>
  <c r="E358" i="1"/>
  <c r="F358" i="1" s="1"/>
  <c r="G358" i="1" s="1"/>
  <c r="H358" i="1" s="1"/>
  <c r="E359" i="1"/>
  <c r="F359" i="1" s="1"/>
  <c r="G359" i="1" s="1"/>
  <c r="H359" i="1" s="1"/>
  <c r="E360" i="1"/>
  <c r="F360" i="1" s="1"/>
  <c r="G360" i="1" s="1"/>
  <c r="H360" i="1" s="1"/>
  <c r="E361" i="1"/>
  <c r="F361" i="1" s="1"/>
  <c r="G361" i="1" s="1"/>
  <c r="H361" i="1" s="1"/>
  <c r="E362" i="1"/>
  <c r="F362" i="1" s="1"/>
  <c r="G362" i="1" s="1"/>
  <c r="H362" i="1" s="1"/>
  <c r="E363" i="1"/>
  <c r="F363" i="1" s="1"/>
  <c r="G363" i="1" s="1"/>
  <c r="H363" i="1" s="1"/>
  <c r="E364" i="1"/>
  <c r="F364" i="1" s="1"/>
  <c r="G364" i="1" s="1"/>
  <c r="H364" i="1" s="1"/>
  <c r="E365" i="1"/>
  <c r="F365" i="1" s="1"/>
  <c r="G365" i="1" s="1"/>
  <c r="H365" i="1" s="1"/>
  <c r="E366" i="1"/>
  <c r="F366" i="1" s="1"/>
  <c r="G366" i="1" s="1"/>
  <c r="H366" i="1" s="1"/>
  <c r="E367" i="1"/>
  <c r="F367" i="1" s="1"/>
  <c r="G367" i="1" s="1"/>
  <c r="H367" i="1" s="1"/>
  <c r="E368" i="1"/>
  <c r="F368" i="1" s="1"/>
  <c r="G368" i="1" s="1"/>
  <c r="H368" i="1" s="1"/>
  <c r="E369" i="1"/>
  <c r="F369" i="1" s="1"/>
  <c r="G369" i="1" s="1"/>
  <c r="H369" i="1" s="1"/>
  <c r="E370" i="1"/>
  <c r="F370" i="1" s="1"/>
  <c r="G370" i="1" s="1"/>
  <c r="H370" i="1" s="1"/>
  <c r="E371" i="1"/>
  <c r="F371" i="1" s="1"/>
  <c r="G371" i="1" s="1"/>
  <c r="H371" i="1" s="1"/>
  <c r="E372" i="1"/>
  <c r="F372" i="1" s="1"/>
  <c r="G372" i="1" s="1"/>
  <c r="H372" i="1" s="1"/>
  <c r="E373" i="1"/>
  <c r="F373" i="1" s="1"/>
  <c r="G373" i="1" s="1"/>
  <c r="H373" i="1" s="1"/>
  <c r="E374" i="1"/>
  <c r="F374" i="1" s="1"/>
  <c r="G374" i="1" s="1"/>
  <c r="H374" i="1" s="1"/>
  <c r="E375" i="1"/>
  <c r="F375" i="1" s="1"/>
  <c r="G375" i="1" s="1"/>
  <c r="H375" i="1" s="1"/>
  <c r="E376" i="1"/>
  <c r="F376" i="1" s="1"/>
  <c r="G376" i="1" s="1"/>
  <c r="H376" i="1" s="1"/>
  <c r="E377" i="1"/>
  <c r="F377" i="1" s="1"/>
  <c r="G377" i="1" s="1"/>
  <c r="H377" i="1" s="1"/>
  <c r="E378" i="1"/>
  <c r="F378" i="1" s="1"/>
  <c r="G378" i="1" s="1"/>
  <c r="H378" i="1" s="1"/>
  <c r="E379" i="1"/>
  <c r="F379" i="1" s="1"/>
  <c r="G379" i="1" s="1"/>
  <c r="H379" i="1" s="1"/>
  <c r="E380" i="1"/>
  <c r="F380" i="1" s="1"/>
  <c r="G380" i="1" s="1"/>
  <c r="H380" i="1" s="1"/>
  <c r="E381" i="1"/>
  <c r="F381" i="1" s="1"/>
  <c r="G381" i="1" s="1"/>
  <c r="H381" i="1" s="1"/>
  <c r="E382" i="1"/>
  <c r="F382" i="1" s="1"/>
  <c r="G382" i="1" s="1"/>
  <c r="H382" i="1" s="1"/>
  <c r="E383" i="1"/>
  <c r="F383" i="1" s="1"/>
  <c r="G383" i="1" s="1"/>
  <c r="H383" i="1" s="1"/>
  <c r="E384" i="1"/>
  <c r="F384" i="1" s="1"/>
  <c r="G384" i="1" s="1"/>
  <c r="H384" i="1" s="1"/>
  <c r="E385" i="1"/>
  <c r="F385" i="1" s="1"/>
  <c r="G385" i="1" s="1"/>
  <c r="H385" i="1" s="1"/>
  <c r="E386" i="1"/>
  <c r="F386" i="1" s="1"/>
  <c r="G386" i="1" s="1"/>
  <c r="H386" i="1" s="1"/>
  <c r="E387" i="1"/>
  <c r="F387" i="1" s="1"/>
  <c r="G387" i="1" s="1"/>
  <c r="H387" i="1" s="1"/>
  <c r="E388" i="1"/>
  <c r="F388" i="1" s="1"/>
  <c r="G388" i="1" s="1"/>
  <c r="H388" i="1" s="1"/>
  <c r="E389" i="1"/>
  <c r="F389" i="1" s="1"/>
  <c r="G389" i="1" s="1"/>
  <c r="H389" i="1" s="1"/>
  <c r="E390" i="1"/>
  <c r="F390" i="1" s="1"/>
  <c r="G390" i="1" s="1"/>
  <c r="H390" i="1" s="1"/>
  <c r="E391" i="1"/>
  <c r="F391" i="1" s="1"/>
  <c r="G391" i="1" s="1"/>
  <c r="H391" i="1" s="1"/>
  <c r="E392" i="1"/>
  <c r="F392" i="1" s="1"/>
  <c r="G392" i="1" s="1"/>
  <c r="H392" i="1" s="1"/>
  <c r="E393" i="1"/>
  <c r="F393" i="1" s="1"/>
  <c r="G393" i="1" s="1"/>
  <c r="H393" i="1" s="1"/>
  <c r="E394" i="1"/>
  <c r="F394" i="1" s="1"/>
  <c r="G394" i="1" s="1"/>
  <c r="H394" i="1" s="1"/>
  <c r="E395" i="1"/>
  <c r="F395" i="1" s="1"/>
  <c r="G395" i="1" s="1"/>
  <c r="H395" i="1" s="1"/>
  <c r="E396" i="1"/>
  <c r="F396" i="1" s="1"/>
  <c r="G396" i="1" s="1"/>
  <c r="H396" i="1" s="1"/>
  <c r="E397" i="1"/>
  <c r="F397" i="1" s="1"/>
  <c r="G397" i="1" s="1"/>
  <c r="H397" i="1" s="1"/>
  <c r="E398" i="1"/>
  <c r="F398" i="1" s="1"/>
  <c r="G398" i="1" s="1"/>
  <c r="H398" i="1" s="1"/>
  <c r="E399" i="1"/>
  <c r="F399" i="1" s="1"/>
  <c r="G399" i="1" s="1"/>
  <c r="H399" i="1" s="1"/>
  <c r="E400" i="1"/>
  <c r="F400" i="1" s="1"/>
  <c r="G400" i="1" s="1"/>
  <c r="H400" i="1" s="1"/>
  <c r="E401" i="1"/>
  <c r="F401" i="1" s="1"/>
  <c r="G401" i="1" s="1"/>
  <c r="H401" i="1" s="1"/>
  <c r="E402" i="1"/>
  <c r="F402" i="1" s="1"/>
  <c r="G402" i="1" s="1"/>
  <c r="H402" i="1" s="1"/>
  <c r="E403" i="1"/>
  <c r="F403" i="1" s="1"/>
  <c r="G403" i="1" s="1"/>
  <c r="H403" i="1" s="1"/>
  <c r="E404" i="1"/>
  <c r="F404" i="1" s="1"/>
  <c r="G404" i="1" s="1"/>
  <c r="H404" i="1" s="1"/>
  <c r="E405" i="1"/>
  <c r="F405" i="1" s="1"/>
  <c r="G405" i="1" s="1"/>
  <c r="H405" i="1" s="1"/>
  <c r="E406" i="1"/>
  <c r="F406" i="1" s="1"/>
  <c r="G406" i="1" s="1"/>
  <c r="H406" i="1" s="1"/>
  <c r="E407" i="1"/>
  <c r="F407" i="1" s="1"/>
  <c r="G407" i="1" s="1"/>
  <c r="H407" i="1" s="1"/>
  <c r="E408" i="1"/>
  <c r="F408" i="1" s="1"/>
  <c r="G408" i="1" s="1"/>
  <c r="H408" i="1" s="1"/>
  <c r="E409" i="1"/>
  <c r="F409" i="1" s="1"/>
  <c r="G409" i="1" s="1"/>
  <c r="H409" i="1" s="1"/>
  <c r="E410" i="1"/>
  <c r="F410" i="1" s="1"/>
  <c r="G410" i="1" s="1"/>
  <c r="H410" i="1" s="1"/>
  <c r="E411" i="1"/>
  <c r="F411" i="1" s="1"/>
  <c r="G411" i="1" s="1"/>
  <c r="H411" i="1" s="1"/>
  <c r="E412" i="1"/>
  <c r="F412" i="1" s="1"/>
  <c r="G412" i="1" s="1"/>
  <c r="H412" i="1" s="1"/>
  <c r="E413" i="1"/>
  <c r="F413" i="1" s="1"/>
  <c r="G413" i="1" s="1"/>
  <c r="H413" i="1" s="1"/>
  <c r="E414" i="1"/>
  <c r="F414" i="1" s="1"/>
  <c r="G414" i="1" s="1"/>
  <c r="H414" i="1" s="1"/>
  <c r="E415" i="1"/>
  <c r="F415" i="1" s="1"/>
  <c r="G415" i="1" s="1"/>
  <c r="H415" i="1" s="1"/>
  <c r="E416" i="1"/>
  <c r="F416" i="1" s="1"/>
  <c r="G416" i="1" s="1"/>
  <c r="H416" i="1" s="1"/>
  <c r="E417" i="1"/>
  <c r="F417" i="1" s="1"/>
  <c r="G417" i="1" s="1"/>
  <c r="H417" i="1" s="1"/>
  <c r="E418" i="1"/>
  <c r="F418" i="1" s="1"/>
  <c r="G418" i="1" s="1"/>
  <c r="H418" i="1" s="1"/>
  <c r="E419" i="1"/>
  <c r="F419" i="1" s="1"/>
  <c r="G419" i="1" s="1"/>
  <c r="H419" i="1" s="1"/>
  <c r="E420" i="1"/>
  <c r="F420" i="1" s="1"/>
  <c r="G420" i="1" s="1"/>
  <c r="H420" i="1" s="1"/>
  <c r="E421" i="1"/>
  <c r="F421" i="1" s="1"/>
  <c r="G421" i="1" s="1"/>
  <c r="H421" i="1" s="1"/>
  <c r="E422" i="1"/>
  <c r="F422" i="1" s="1"/>
  <c r="G422" i="1" s="1"/>
  <c r="H422" i="1" s="1"/>
  <c r="E423" i="1"/>
  <c r="F423" i="1" s="1"/>
  <c r="G423" i="1" s="1"/>
  <c r="H423" i="1" s="1"/>
  <c r="E424" i="1"/>
  <c r="F424" i="1" s="1"/>
  <c r="G424" i="1" s="1"/>
  <c r="H424" i="1" s="1"/>
  <c r="E425" i="1"/>
  <c r="F425" i="1" s="1"/>
  <c r="G425" i="1" s="1"/>
  <c r="H425" i="1" s="1"/>
  <c r="E426" i="1"/>
  <c r="F426" i="1" s="1"/>
  <c r="G426" i="1" s="1"/>
  <c r="H426" i="1" s="1"/>
  <c r="E427" i="1"/>
  <c r="F427" i="1" s="1"/>
  <c r="G427" i="1" s="1"/>
  <c r="H427" i="1" s="1"/>
  <c r="E428" i="1"/>
  <c r="F428" i="1" s="1"/>
  <c r="G428" i="1" s="1"/>
  <c r="H428" i="1" s="1"/>
  <c r="E429" i="1"/>
  <c r="F429" i="1" s="1"/>
  <c r="G429" i="1" s="1"/>
  <c r="H429" i="1" s="1"/>
  <c r="E430" i="1"/>
  <c r="F430" i="1" s="1"/>
  <c r="G430" i="1" s="1"/>
  <c r="H430" i="1" s="1"/>
  <c r="E431" i="1"/>
  <c r="F431" i="1" s="1"/>
  <c r="G431" i="1" s="1"/>
  <c r="H431" i="1" s="1"/>
  <c r="E432" i="1"/>
  <c r="F432" i="1" s="1"/>
  <c r="G432" i="1" s="1"/>
  <c r="H432" i="1" s="1"/>
  <c r="E433" i="1"/>
  <c r="F433" i="1" s="1"/>
  <c r="G433" i="1" s="1"/>
  <c r="H433" i="1" s="1"/>
  <c r="E434" i="1"/>
  <c r="F434" i="1" s="1"/>
  <c r="G434" i="1" s="1"/>
  <c r="H434" i="1" s="1"/>
  <c r="E435" i="1"/>
  <c r="F435" i="1" s="1"/>
  <c r="G435" i="1" s="1"/>
  <c r="H435" i="1" s="1"/>
  <c r="E436" i="1"/>
  <c r="F436" i="1" s="1"/>
  <c r="G436" i="1" s="1"/>
  <c r="H436" i="1" s="1"/>
  <c r="E437" i="1"/>
  <c r="F437" i="1" s="1"/>
  <c r="G437" i="1" s="1"/>
  <c r="H437" i="1" s="1"/>
  <c r="E438" i="1"/>
  <c r="F438" i="1" s="1"/>
  <c r="G438" i="1" s="1"/>
  <c r="H438" i="1" s="1"/>
  <c r="E439" i="1"/>
  <c r="F439" i="1" s="1"/>
  <c r="G439" i="1" s="1"/>
  <c r="H439" i="1" s="1"/>
  <c r="E440" i="1"/>
  <c r="F440" i="1" s="1"/>
  <c r="G440" i="1" s="1"/>
  <c r="H440" i="1" s="1"/>
  <c r="E441" i="1"/>
  <c r="F441" i="1" s="1"/>
  <c r="G441" i="1" s="1"/>
  <c r="H441" i="1" s="1"/>
  <c r="E442" i="1"/>
  <c r="F442" i="1" s="1"/>
  <c r="G442" i="1" s="1"/>
  <c r="H442" i="1" s="1"/>
  <c r="E443" i="1"/>
  <c r="F443" i="1" s="1"/>
  <c r="G443" i="1" s="1"/>
  <c r="H443" i="1" s="1"/>
  <c r="E444" i="1"/>
  <c r="F444" i="1" s="1"/>
  <c r="G444" i="1" s="1"/>
  <c r="H444" i="1" s="1"/>
  <c r="E445" i="1"/>
  <c r="F445" i="1" s="1"/>
  <c r="G445" i="1" s="1"/>
  <c r="H445" i="1" s="1"/>
  <c r="E446" i="1"/>
  <c r="F446" i="1" s="1"/>
  <c r="G446" i="1" s="1"/>
  <c r="H446" i="1" s="1"/>
  <c r="E447" i="1"/>
  <c r="F447" i="1" s="1"/>
  <c r="G447" i="1" s="1"/>
  <c r="H447" i="1" s="1"/>
  <c r="E448" i="1"/>
  <c r="F448" i="1" s="1"/>
  <c r="G448" i="1" s="1"/>
  <c r="H448" i="1" s="1"/>
  <c r="E449" i="1"/>
  <c r="F449" i="1" s="1"/>
  <c r="G449" i="1" s="1"/>
  <c r="H449" i="1" s="1"/>
  <c r="E450" i="1"/>
  <c r="F450" i="1" s="1"/>
  <c r="G450" i="1" s="1"/>
  <c r="H450" i="1" s="1"/>
  <c r="E451" i="1"/>
  <c r="F451" i="1" s="1"/>
  <c r="G451" i="1" s="1"/>
  <c r="H451" i="1" s="1"/>
  <c r="E452" i="1"/>
  <c r="F452" i="1" s="1"/>
  <c r="G452" i="1" s="1"/>
  <c r="H452" i="1" s="1"/>
  <c r="E453" i="1"/>
  <c r="F453" i="1" s="1"/>
  <c r="G453" i="1" s="1"/>
  <c r="H453" i="1" s="1"/>
  <c r="E454" i="1"/>
  <c r="F454" i="1" s="1"/>
  <c r="G454" i="1" s="1"/>
  <c r="H454" i="1" s="1"/>
  <c r="E455" i="1"/>
  <c r="F455" i="1" s="1"/>
  <c r="G455" i="1" s="1"/>
  <c r="H455" i="1" s="1"/>
  <c r="E456" i="1"/>
  <c r="F456" i="1" s="1"/>
  <c r="G456" i="1" s="1"/>
  <c r="H456" i="1" s="1"/>
  <c r="E457" i="1"/>
  <c r="F457" i="1" s="1"/>
  <c r="G457" i="1" s="1"/>
  <c r="H457" i="1" s="1"/>
  <c r="E458" i="1"/>
  <c r="F458" i="1" s="1"/>
  <c r="G458" i="1" s="1"/>
  <c r="H458" i="1" s="1"/>
  <c r="E459" i="1"/>
  <c r="F459" i="1" s="1"/>
  <c r="G459" i="1" s="1"/>
  <c r="H459" i="1" s="1"/>
  <c r="E460" i="1"/>
  <c r="F460" i="1" s="1"/>
  <c r="G460" i="1" s="1"/>
  <c r="H460" i="1" s="1"/>
  <c r="E461" i="1"/>
  <c r="F461" i="1" s="1"/>
  <c r="G461" i="1" s="1"/>
  <c r="H461" i="1" s="1"/>
  <c r="E462" i="1"/>
  <c r="F462" i="1" s="1"/>
  <c r="G462" i="1" s="1"/>
  <c r="H462" i="1" s="1"/>
  <c r="E463" i="1"/>
  <c r="F463" i="1" s="1"/>
  <c r="G463" i="1" s="1"/>
  <c r="H463" i="1" s="1"/>
  <c r="E464" i="1"/>
  <c r="F464" i="1" s="1"/>
  <c r="G464" i="1" s="1"/>
  <c r="H464" i="1" s="1"/>
  <c r="E465" i="1"/>
  <c r="F465" i="1" s="1"/>
  <c r="G465" i="1" s="1"/>
  <c r="H465" i="1" s="1"/>
  <c r="E466" i="1"/>
  <c r="F466" i="1" s="1"/>
  <c r="G466" i="1" s="1"/>
  <c r="H466" i="1" s="1"/>
  <c r="E467" i="1"/>
  <c r="F467" i="1" s="1"/>
  <c r="G467" i="1" s="1"/>
  <c r="H467" i="1" s="1"/>
  <c r="E468" i="1"/>
  <c r="F468" i="1" s="1"/>
  <c r="G468" i="1" s="1"/>
  <c r="H468" i="1" s="1"/>
  <c r="E469" i="1"/>
  <c r="F469" i="1" s="1"/>
  <c r="G469" i="1" s="1"/>
  <c r="H469" i="1" s="1"/>
  <c r="E470" i="1"/>
  <c r="F470" i="1" s="1"/>
  <c r="G470" i="1" s="1"/>
  <c r="H470" i="1" s="1"/>
  <c r="E471" i="1"/>
  <c r="F471" i="1" s="1"/>
  <c r="G471" i="1" s="1"/>
  <c r="H471" i="1" s="1"/>
  <c r="E472" i="1"/>
  <c r="F472" i="1" s="1"/>
  <c r="G472" i="1" s="1"/>
  <c r="H472" i="1" s="1"/>
  <c r="E473" i="1"/>
  <c r="F473" i="1" s="1"/>
  <c r="G473" i="1" s="1"/>
  <c r="H473" i="1" s="1"/>
  <c r="E474" i="1"/>
  <c r="F474" i="1" s="1"/>
  <c r="G474" i="1" s="1"/>
  <c r="H474" i="1" s="1"/>
  <c r="E475" i="1"/>
  <c r="F475" i="1" s="1"/>
  <c r="G475" i="1" s="1"/>
  <c r="H475" i="1" s="1"/>
  <c r="E476" i="1"/>
  <c r="F476" i="1" s="1"/>
  <c r="G476" i="1" s="1"/>
  <c r="H476" i="1" s="1"/>
  <c r="E477" i="1"/>
  <c r="F477" i="1" s="1"/>
  <c r="G477" i="1" s="1"/>
  <c r="H477" i="1" s="1"/>
  <c r="E478" i="1"/>
  <c r="F478" i="1" s="1"/>
  <c r="G478" i="1" s="1"/>
  <c r="H478" i="1" s="1"/>
  <c r="E479" i="1"/>
  <c r="F479" i="1" s="1"/>
  <c r="G479" i="1" s="1"/>
  <c r="H479" i="1" s="1"/>
  <c r="E480" i="1"/>
  <c r="F480" i="1" s="1"/>
  <c r="G480" i="1" s="1"/>
  <c r="H480" i="1" s="1"/>
  <c r="E481" i="1"/>
  <c r="F481" i="1" s="1"/>
  <c r="G481" i="1" s="1"/>
  <c r="H481" i="1" s="1"/>
  <c r="E482" i="1"/>
  <c r="F482" i="1" s="1"/>
  <c r="G482" i="1" s="1"/>
  <c r="H482" i="1" s="1"/>
  <c r="E483" i="1"/>
  <c r="F483" i="1" s="1"/>
  <c r="G483" i="1" s="1"/>
  <c r="H483" i="1" s="1"/>
  <c r="E484" i="1"/>
  <c r="F484" i="1" s="1"/>
  <c r="G484" i="1" s="1"/>
  <c r="H484" i="1" s="1"/>
  <c r="E485" i="1"/>
  <c r="F485" i="1" s="1"/>
  <c r="G485" i="1" s="1"/>
  <c r="H485" i="1" s="1"/>
  <c r="E486" i="1"/>
  <c r="F486" i="1" s="1"/>
  <c r="G486" i="1" s="1"/>
  <c r="H486" i="1" s="1"/>
  <c r="E487" i="1"/>
  <c r="F487" i="1" s="1"/>
  <c r="G487" i="1" s="1"/>
  <c r="H487" i="1" s="1"/>
  <c r="E488" i="1"/>
  <c r="F488" i="1" s="1"/>
  <c r="G488" i="1" s="1"/>
  <c r="H488" i="1" s="1"/>
  <c r="E489" i="1"/>
  <c r="F489" i="1" s="1"/>
  <c r="G489" i="1" s="1"/>
  <c r="H489" i="1" s="1"/>
  <c r="E490" i="1"/>
  <c r="F490" i="1" s="1"/>
  <c r="G490" i="1" s="1"/>
  <c r="H490" i="1" s="1"/>
  <c r="E491" i="1"/>
  <c r="F491" i="1" s="1"/>
  <c r="G491" i="1" s="1"/>
  <c r="H491" i="1" s="1"/>
  <c r="E492" i="1"/>
  <c r="F492" i="1" s="1"/>
  <c r="G492" i="1" s="1"/>
  <c r="H492" i="1" s="1"/>
  <c r="E493" i="1"/>
  <c r="F493" i="1" s="1"/>
  <c r="G493" i="1" s="1"/>
  <c r="H493" i="1" s="1"/>
  <c r="E494" i="1"/>
  <c r="F494" i="1" s="1"/>
  <c r="G494" i="1" s="1"/>
  <c r="H494" i="1" s="1"/>
  <c r="E495" i="1"/>
  <c r="F495" i="1" s="1"/>
  <c r="G495" i="1" s="1"/>
  <c r="H495" i="1" s="1"/>
  <c r="E496" i="1"/>
  <c r="F496" i="1" s="1"/>
  <c r="G496" i="1" s="1"/>
  <c r="H496" i="1" s="1"/>
  <c r="E497" i="1"/>
  <c r="F497" i="1" s="1"/>
  <c r="G497" i="1" s="1"/>
  <c r="H497" i="1" s="1"/>
  <c r="E498" i="1"/>
  <c r="F498" i="1" s="1"/>
  <c r="G498" i="1" s="1"/>
  <c r="H498" i="1" s="1"/>
  <c r="E499" i="1"/>
  <c r="F499" i="1" s="1"/>
  <c r="G499" i="1" s="1"/>
  <c r="H499" i="1" s="1"/>
  <c r="E500" i="1"/>
  <c r="F500" i="1" s="1"/>
  <c r="G500" i="1" s="1"/>
  <c r="H500" i="1" s="1"/>
  <c r="E501" i="1"/>
  <c r="F501" i="1" s="1"/>
  <c r="G501" i="1" s="1"/>
  <c r="H501" i="1" s="1"/>
  <c r="E502" i="1"/>
  <c r="F502" i="1" s="1"/>
  <c r="G502" i="1" s="1"/>
  <c r="H502" i="1" s="1"/>
  <c r="E503" i="1"/>
  <c r="F503" i="1" s="1"/>
  <c r="G503" i="1" s="1"/>
  <c r="H503" i="1" s="1"/>
  <c r="E504" i="1"/>
  <c r="F504" i="1" s="1"/>
  <c r="G504" i="1" s="1"/>
  <c r="H504" i="1" s="1"/>
  <c r="E505" i="1"/>
  <c r="F505" i="1" s="1"/>
  <c r="G505" i="1" s="1"/>
  <c r="H505" i="1" s="1"/>
  <c r="E506" i="1"/>
  <c r="F506" i="1" s="1"/>
  <c r="G506" i="1" s="1"/>
  <c r="H506" i="1" s="1"/>
  <c r="E507" i="1"/>
  <c r="F507" i="1" s="1"/>
  <c r="G507" i="1" s="1"/>
  <c r="H507" i="1" s="1"/>
  <c r="E508" i="1"/>
  <c r="F508" i="1" s="1"/>
  <c r="G508" i="1" s="1"/>
  <c r="H508" i="1" s="1"/>
  <c r="E509" i="1"/>
  <c r="F509" i="1" s="1"/>
  <c r="G509" i="1" s="1"/>
  <c r="H509" i="1" s="1"/>
  <c r="E510" i="1"/>
  <c r="F510" i="1" s="1"/>
  <c r="G510" i="1" s="1"/>
  <c r="H510" i="1" s="1"/>
  <c r="E511" i="1"/>
  <c r="F511" i="1" s="1"/>
  <c r="G511" i="1" s="1"/>
  <c r="H511" i="1" s="1"/>
  <c r="E512" i="1"/>
  <c r="F512" i="1" s="1"/>
  <c r="G512" i="1" s="1"/>
  <c r="H512" i="1" s="1"/>
  <c r="E513" i="1"/>
  <c r="F513" i="1" s="1"/>
  <c r="G513" i="1" s="1"/>
  <c r="H513" i="1" s="1"/>
  <c r="E514" i="1"/>
  <c r="F514" i="1" s="1"/>
  <c r="G514" i="1" s="1"/>
  <c r="H514" i="1" s="1"/>
  <c r="E515" i="1"/>
  <c r="F515" i="1" s="1"/>
  <c r="G515" i="1" s="1"/>
  <c r="H515" i="1" s="1"/>
  <c r="E516" i="1"/>
  <c r="F516" i="1" s="1"/>
  <c r="G516" i="1" s="1"/>
  <c r="H516" i="1" s="1"/>
  <c r="E517" i="1"/>
  <c r="F517" i="1" s="1"/>
  <c r="G517" i="1" s="1"/>
  <c r="H517" i="1" s="1"/>
  <c r="E518" i="1"/>
  <c r="F518" i="1" s="1"/>
  <c r="G518" i="1" s="1"/>
  <c r="H518" i="1" s="1"/>
  <c r="E519" i="1"/>
  <c r="F519" i="1" s="1"/>
  <c r="G519" i="1" s="1"/>
  <c r="H519" i="1" s="1"/>
  <c r="E520" i="1"/>
  <c r="F520" i="1" s="1"/>
  <c r="G520" i="1" s="1"/>
  <c r="H520" i="1" s="1"/>
  <c r="E521" i="1"/>
  <c r="F521" i="1" s="1"/>
  <c r="G521" i="1" s="1"/>
  <c r="H521" i="1" s="1"/>
  <c r="E522" i="1"/>
  <c r="F522" i="1" s="1"/>
  <c r="G522" i="1" s="1"/>
  <c r="H522" i="1" s="1"/>
  <c r="E523" i="1"/>
  <c r="F523" i="1" s="1"/>
  <c r="G523" i="1" s="1"/>
  <c r="H523" i="1" s="1"/>
  <c r="E524" i="1"/>
  <c r="F524" i="1" s="1"/>
  <c r="G524" i="1" s="1"/>
  <c r="H524" i="1" s="1"/>
  <c r="E525" i="1"/>
  <c r="F525" i="1" s="1"/>
  <c r="G525" i="1" s="1"/>
  <c r="H525" i="1" s="1"/>
  <c r="E526" i="1"/>
  <c r="F526" i="1" s="1"/>
  <c r="G526" i="1" s="1"/>
  <c r="H526" i="1" s="1"/>
  <c r="E527" i="1"/>
  <c r="F527" i="1" s="1"/>
  <c r="G527" i="1" s="1"/>
  <c r="H527" i="1" s="1"/>
  <c r="E528" i="1"/>
  <c r="F528" i="1" s="1"/>
  <c r="G528" i="1" s="1"/>
  <c r="H528" i="1" s="1"/>
  <c r="E529" i="1"/>
  <c r="F529" i="1" s="1"/>
  <c r="G529" i="1" s="1"/>
  <c r="H529" i="1" s="1"/>
  <c r="E530" i="1"/>
  <c r="F530" i="1" s="1"/>
  <c r="G530" i="1" s="1"/>
  <c r="H530" i="1" s="1"/>
  <c r="E531" i="1"/>
  <c r="F531" i="1" s="1"/>
  <c r="G531" i="1" s="1"/>
  <c r="H531" i="1" s="1"/>
  <c r="E532" i="1"/>
  <c r="F532" i="1" s="1"/>
  <c r="G532" i="1" s="1"/>
  <c r="H532" i="1" s="1"/>
  <c r="E533" i="1"/>
  <c r="F533" i="1" s="1"/>
  <c r="G533" i="1" s="1"/>
  <c r="H533" i="1" s="1"/>
  <c r="E534" i="1"/>
  <c r="F534" i="1" s="1"/>
  <c r="G534" i="1" s="1"/>
  <c r="H534" i="1" s="1"/>
  <c r="E535" i="1"/>
  <c r="F535" i="1" s="1"/>
  <c r="G535" i="1" s="1"/>
  <c r="H535" i="1" s="1"/>
  <c r="E536" i="1"/>
  <c r="F536" i="1" s="1"/>
  <c r="G536" i="1" s="1"/>
  <c r="H536" i="1" s="1"/>
  <c r="E537" i="1"/>
  <c r="F537" i="1" s="1"/>
  <c r="G537" i="1" s="1"/>
  <c r="H537" i="1" s="1"/>
  <c r="E538" i="1"/>
  <c r="F538" i="1" s="1"/>
  <c r="G538" i="1" s="1"/>
  <c r="H538" i="1" s="1"/>
  <c r="E539" i="1"/>
  <c r="F539" i="1" s="1"/>
  <c r="G539" i="1" s="1"/>
  <c r="H539" i="1" s="1"/>
  <c r="E540" i="1"/>
  <c r="F540" i="1" s="1"/>
  <c r="G540" i="1" s="1"/>
  <c r="H540" i="1" s="1"/>
  <c r="E541" i="1"/>
  <c r="F541" i="1" s="1"/>
  <c r="G541" i="1" s="1"/>
  <c r="H541" i="1" s="1"/>
  <c r="E542" i="1"/>
  <c r="F542" i="1" s="1"/>
  <c r="G542" i="1" s="1"/>
  <c r="H542" i="1" s="1"/>
  <c r="E543" i="1"/>
  <c r="F543" i="1" s="1"/>
  <c r="G543" i="1" s="1"/>
  <c r="H543" i="1" s="1"/>
  <c r="E544" i="1"/>
  <c r="F544" i="1" s="1"/>
  <c r="G544" i="1" s="1"/>
  <c r="H544" i="1" s="1"/>
  <c r="E545" i="1"/>
  <c r="F545" i="1" s="1"/>
  <c r="G545" i="1" s="1"/>
  <c r="H545" i="1" s="1"/>
  <c r="E546" i="1"/>
  <c r="F546" i="1" s="1"/>
  <c r="G546" i="1" s="1"/>
  <c r="H546" i="1" s="1"/>
  <c r="E547" i="1"/>
  <c r="F547" i="1" s="1"/>
  <c r="G547" i="1" s="1"/>
  <c r="H547" i="1" s="1"/>
  <c r="E548" i="1"/>
  <c r="F548" i="1" s="1"/>
  <c r="G548" i="1" s="1"/>
  <c r="H548" i="1" s="1"/>
  <c r="E549" i="1"/>
  <c r="F549" i="1" s="1"/>
  <c r="G549" i="1" s="1"/>
  <c r="H549" i="1" s="1"/>
  <c r="E550" i="1"/>
  <c r="F550" i="1" s="1"/>
  <c r="G550" i="1" s="1"/>
  <c r="H550" i="1" s="1"/>
  <c r="E551" i="1"/>
  <c r="F551" i="1" s="1"/>
  <c r="G551" i="1" s="1"/>
  <c r="H551" i="1" s="1"/>
  <c r="E552" i="1"/>
  <c r="F552" i="1" s="1"/>
  <c r="G552" i="1" s="1"/>
  <c r="H552" i="1" s="1"/>
  <c r="E553" i="1"/>
  <c r="F553" i="1" s="1"/>
  <c r="G553" i="1" s="1"/>
  <c r="H553" i="1" s="1"/>
  <c r="E554" i="1"/>
  <c r="F554" i="1" s="1"/>
  <c r="G554" i="1" s="1"/>
  <c r="H554" i="1" s="1"/>
  <c r="E555" i="1"/>
  <c r="F555" i="1" s="1"/>
  <c r="G555" i="1" s="1"/>
  <c r="H555" i="1" s="1"/>
  <c r="E556" i="1"/>
  <c r="F556" i="1" s="1"/>
  <c r="G556" i="1" s="1"/>
  <c r="H556" i="1" s="1"/>
  <c r="E557" i="1"/>
  <c r="F557" i="1" s="1"/>
  <c r="G557" i="1" s="1"/>
  <c r="H557" i="1" s="1"/>
  <c r="E558" i="1"/>
  <c r="F558" i="1" s="1"/>
  <c r="G558" i="1" s="1"/>
  <c r="H558" i="1" s="1"/>
  <c r="E559" i="1"/>
  <c r="F559" i="1" s="1"/>
  <c r="G559" i="1" s="1"/>
  <c r="H559" i="1" s="1"/>
  <c r="E560" i="1"/>
  <c r="F560" i="1" s="1"/>
  <c r="G560" i="1" s="1"/>
  <c r="H560" i="1" s="1"/>
  <c r="E561" i="1"/>
  <c r="F561" i="1" s="1"/>
  <c r="G561" i="1" s="1"/>
  <c r="H561" i="1" s="1"/>
  <c r="E562" i="1"/>
  <c r="F562" i="1" s="1"/>
  <c r="G562" i="1" s="1"/>
  <c r="H562" i="1" s="1"/>
  <c r="E563" i="1"/>
  <c r="F563" i="1" s="1"/>
  <c r="G563" i="1" s="1"/>
  <c r="H563" i="1" s="1"/>
  <c r="E564" i="1"/>
  <c r="F564" i="1" s="1"/>
  <c r="G564" i="1" s="1"/>
  <c r="H564" i="1" s="1"/>
  <c r="E565" i="1"/>
  <c r="F565" i="1" s="1"/>
  <c r="G565" i="1" s="1"/>
  <c r="H565" i="1" s="1"/>
  <c r="E566" i="1"/>
  <c r="F566" i="1" s="1"/>
  <c r="G566" i="1" s="1"/>
  <c r="H566" i="1" s="1"/>
  <c r="E567" i="1"/>
  <c r="F567" i="1" s="1"/>
  <c r="G567" i="1" s="1"/>
  <c r="H567" i="1" s="1"/>
  <c r="E568" i="1"/>
  <c r="F568" i="1" s="1"/>
  <c r="G568" i="1" s="1"/>
  <c r="H568" i="1" s="1"/>
  <c r="E569" i="1"/>
  <c r="F569" i="1" s="1"/>
  <c r="G569" i="1" s="1"/>
  <c r="H569" i="1" s="1"/>
  <c r="E570" i="1"/>
  <c r="F570" i="1" s="1"/>
  <c r="G570" i="1" s="1"/>
  <c r="H570" i="1" s="1"/>
  <c r="E571" i="1"/>
  <c r="F571" i="1" s="1"/>
  <c r="G571" i="1" s="1"/>
  <c r="H571" i="1" s="1"/>
  <c r="E572" i="1"/>
  <c r="F572" i="1" s="1"/>
  <c r="G572" i="1" s="1"/>
  <c r="H572" i="1" s="1"/>
  <c r="E573" i="1"/>
  <c r="F573" i="1" s="1"/>
  <c r="G573" i="1" s="1"/>
  <c r="H573" i="1" s="1"/>
  <c r="E574" i="1"/>
  <c r="F574" i="1" s="1"/>
  <c r="G574" i="1" s="1"/>
  <c r="H574" i="1" s="1"/>
  <c r="E575" i="1"/>
  <c r="F575" i="1" s="1"/>
  <c r="G575" i="1" s="1"/>
  <c r="H575" i="1" s="1"/>
  <c r="E576" i="1"/>
  <c r="F576" i="1" s="1"/>
  <c r="G576" i="1" s="1"/>
  <c r="H576" i="1" s="1"/>
  <c r="E577" i="1"/>
  <c r="F577" i="1" s="1"/>
  <c r="G577" i="1" s="1"/>
  <c r="H577" i="1" s="1"/>
  <c r="E578" i="1"/>
  <c r="F578" i="1" s="1"/>
  <c r="G578" i="1" s="1"/>
  <c r="H578" i="1" s="1"/>
  <c r="E579" i="1"/>
  <c r="F579" i="1" s="1"/>
  <c r="G579" i="1" s="1"/>
  <c r="H579" i="1" s="1"/>
  <c r="E580" i="1"/>
  <c r="F580" i="1" s="1"/>
  <c r="G580" i="1" s="1"/>
  <c r="H580" i="1" s="1"/>
  <c r="E581" i="1"/>
  <c r="F581" i="1" s="1"/>
  <c r="G581" i="1" s="1"/>
  <c r="H581" i="1" s="1"/>
  <c r="E582" i="1"/>
  <c r="F582" i="1" s="1"/>
  <c r="G582" i="1" s="1"/>
  <c r="H582" i="1" s="1"/>
  <c r="E583" i="1"/>
  <c r="F583" i="1" s="1"/>
  <c r="G583" i="1" s="1"/>
  <c r="H583" i="1" s="1"/>
  <c r="E584" i="1"/>
  <c r="F584" i="1" s="1"/>
  <c r="G584" i="1" s="1"/>
  <c r="H584" i="1" s="1"/>
  <c r="E585" i="1"/>
  <c r="F585" i="1" s="1"/>
  <c r="G585" i="1" s="1"/>
  <c r="H585" i="1" s="1"/>
  <c r="E586" i="1"/>
  <c r="F586" i="1" s="1"/>
  <c r="G586" i="1" s="1"/>
  <c r="H586" i="1" s="1"/>
  <c r="E587" i="1"/>
  <c r="F587" i="1" s="1"/>
  <c r="G587" i="1" s="1"/>
  <c r="H587" i="1" s="1"/>
  <c r="E588" i="1"/>
  <c r="F588" i="1" s="1"/>
  <c r="G588" i="1" s="1"/>
  <c r="H588" i="1" s="1"/>
  <c r="E589" i="1"/>
  <c r="F589" i="1" s="1"/>
  <c r="G589" i="1" s="1"/>
  <c r="H589" i="1" s="1"/>
  <c r="E590" i="1"/>
  <c r="F590" i="1" s="1"/>
  <c r="G590" i="1" s="1"/>
  <c r="H590" i="1" s="1"/>
  <c r="E591" i="1"/>
  <c r="F591" i="1" s="1"/>
  <c r="G591" i="1" s="1"/>
  <c r="H591" i="1" s="1"/>
  <c r="E592" i="1"/>
  <c r="F592" i="1" s="1"/>
  <c r="G592" i="1" s="1"/>
  <c r="H592" i="1" s="1"/>
  <c r="E593" i="1"/>
  <c r="F593" i="1" s="1"/>
  <c r="G593" i="1" s="1"/>
  <c r="H593" i="1" s="1"/>
  <c r="E594" i="1"/>
  <c r="F594" i="1" s="1"/>
  <c r="G594" i="1" s="1"/>
  <c r="H594" i="1" s="1"/>
  <c r="E595" i="1"/>
  <c r="F595" i="1" s="1"/>
  <c r="G595" i="1" s="1"/>
  <c r="H595" i="1" s="1"/>
  <c r="E596" i="1"/>
  <c r="F596" i="1" s="1"/>
  <c r="G596" i="1" s="1"/>
  <c r="H596" i="1" s="1"/>
  <c r="E597" i="1"/>
  <c r="F597" i="1" s="1"/>
  <c r="G597" i="1" s="1"/>
  <c r="H597" i="1" s="1"/>
  <c r="E598" i="1"/>
  <c r="F598" i="1" s="1"/>
  <c r="G598" i="1" s="1"/>
  <c r="H598" i="1" s="1"/>
  <c r="E599" i="1"/>
  <c r="F599" i="1" s="1"/>
  <c r="G599" i="1" s="1"/>
  <c r="H599" i="1" s="1"/>
  <c r="E600" i="1"/>
  <c r="F600" i="1" s="1"/>
  <c r="G600" i="1" s="1"/>
  <c r="H600" i="1" s="1"/>
  <c r="E601" i="1"/>
  <c r="F601" i="1" s="1"/>
  <c r="G601" i="1" s="1"/>
  <c r="H601" i="1" s="1"/>
  <c r="E602" i="1"/>
  <c r="F602" i="1" s="1"/>
  <c r="G602" i="1" s="1"/>
  <c r="H602" i="1" s="1"/>
  <c r="E603" i="1"/>
  <c r="F603" i="1" s="1"/>
  <c r="G603" i="1" s="1"/>
  <c r="H603" i="1" s="1"/>
  <c r="E604" i="1"/>
  <c r="F604" i="1" s="1"/>
  <c r="G604" i="1" s="1"/>
  <c r="H604" i="1" s="1"/>
  <c r="E605" i="1"/>
  <c r="F605" i="1" s="1"/>
  <c r="G605" i="1" s="1"/>
  <c r="H605" i="1" s="1"/>
  <c r="E606" i="1"/>
  <c r="F606" i="1" s="1"/>
  <c r="G606" i="1" s="1"/>
  <c r="H606" i="1" s="1"/>
  <c r="E607" i="1"/>
  <c r="F607" i="1" s="1"/>
  <c r="G607" i="1" s="1"/>
  <c r="H607" i="1" s="1"/>
  <c r="E608" i="1"/>
  <c r="F608" i="1" s="1"/>
  <c r="G608" i="1" s="1"/>
  <c r="H608" i="1" s="1"/>
  <c r="E609" i="1"/>
  <c r="F609" i="1" s="1"/>
  <c r="G609" i="1" s="1"/>
  <c r="H609" i="1" s="1"/>
  <c r="E610" i="1"/>
  <c r="F610" i="1" s="1"/>
  <c r="G610" i="1" s="1"/>
  <c r="H610" i="1" s="1"/>
  <c r="E611" i="1"/>
  <c r="F611" i="1" s="1"/>
  <c r="G611" i="1" s="1"/>
  <c r="H611" i="1" s="1"/>
  <c r="E612" i="1"/>
  <c r="F612" i="1" s="1"/>
  <c r="G612" i="1" s="1"/>
  <c r="H612" i="1" s="1"/>
  <c r="E613" i="1"/>
  <c r="F613" i="1" s="1"/>
  <c r="G613" i="1" s="1"/>
  <c r="H613" i="1" s="1"/>
  <c r="E614" i="1"/>
  <c r="F614" i="1" s="1"/>
  <c r="G614" i="1" s="1"/>
  <c r="H614" i="1" s="1"/>
  <c r="E615" i="1"/>
  <c r="F615" i="1" s="1"/>
  <c r="G615" i="1" s="1"/>
  <c r="H615" i="1" s="1"/>
  <c r="E616" i="1"/>
  <c r="F616" i="1" s="1"/>
  <c r="G616" i="1" s="1"/>
  <c r="H616" i="1" s="1"/>
  <c r="E617" i="1"/>
  <c r="F617" i="1" s="1"/>
  <c r="G617" i="1" s="1"/>
  <c r="H617" i="1" s="1"/>
  <c r="E618" i="1"/>
  <c r="F618" i="1" s="1"/>
  <c r="G618" i="1" s="1"/>
  <c r="H618" i="1" s="1"/>
  <c r="E619" i="1"/>
  <c r="F619" i="1" s="1"/>
  <c r="G619" i="1" s="1"/>
  <c r="H619" i="1" s="1"/>
  <c r="E620" i="1"/>
  <c r="F620" i="1" s="1"/>
  <c r="G620" i="1" s="1"/>
  <c r="H620" i="1" s="1"/>
  <c r="E621" i="1"/>
  <c r="F621" i="1" s="1"/>
  <c r="G621" i="1" s="1"/>
  <c r="H621" i="1" s="1"/>
  <c r="E622" i="1"/>
  <c r="F622" i="1" s="1"/>
  <c r="G622" i="1" s="1"/>
  <c r="H622" i="1" s="1"/>
  <c r="E623" i="1"/>
  <c r="F623" i="1" s="1"/>
  <c r="G623" i="1" s="1"/>
  <c r="H623" i="1" s="1"/>
  <c r="E624" i="1"/>
  <c r="F624" i="1" s="1"/>
  <c r="G624" i="1" s="1"/>
  <c r="H624" i="1" s="1"/>
  <c r="E625" i="1"/>
  <c r="F625" i="1" s="1"/>
  <c r="G625" i="1" s="1"/>
  <c r="H625" i="1" s="1"/>
  <c r="E626" i="1"/>
  <c r="F626" i="1" s="1"/>
  <c r="G626" i="1" s="1"/>
  <c r="H626" i="1" s="1"/>
  <c r="E627" i="1"/>
  <c r="F627" i="1" s="1"/>
  <c r="G627" i="1" s="1"/>
  <c r="H627" i="1" s="1"/>
  <c r="E628" i="1"/>
  <c r="F628" i="1" s="1"/>
  <c r="G628" i="1" s="1"/>
  <c r="H628" i="1" s="1"/>
  <c r="E629" i="1"/>
  <c r="F629" i="1" s="1"/>
  <c r="G629" i="1" s="1"/>
  <c r="H629" i="1" s="1"/>
  <c r="E630" i="1"/>
  <c r="F630" i="1" s="1"/>
  <c r="G630" i="1" s="1"/>
  <c r="H630" i="1" s="1"/>
  <c r="E631" i="1"/>
  <c r="F631" i="1" s="1"/>
  <c r="G631" i="1" s="1"/>
  <c r="H631" i="1" s="1"/>
  <c r="E632" i="1"/>
  <c r="F632" i="1" s="1"/>
  <c r="G632" i="1" s="1"/>
  <c r="H632" i="1" s="1"/>
  <c r="E633" i="1"/>
  <c r="F633" i="1" s="1"/>
  <c r="G633" i="1" s="1"/>
  <c r="H633" i="1" s="1"/>
  <c r="E634" i="1"/>
  <c r="F634" i="1" s="1"/>
  <c r="G634" i="1" s="1"/>
  <c r="H634" i="1" s="1"/>
  <c r="E635" i="1"/>
  <c r="F635" i="1" s="1"/>
  <c r="G635" i="1" s="1"/>
  <c r="H635" i="1" s="1"/>
  <c r="E636" i="1"/>
  <c r="F636" i="1" s="1"/>
  <c r="G636" i="1" s="1"/>
  <c r="H636" i="1" s="1"/>
  <c r="E637" i="1"/>
  <c r="F637" i="1" s="1"/>
  <c r="G637" i="1" s="1"/>
  <c r="H637" i="1" s="1"/>
  <c r="E638" i="1"/>
  <c r="F638" i="1" s="1"/>
  <c r="G638" i="1" s="1"/>
  <c r="H638" i="1" s="1"/>
  <c r="E639" i="1"/>
  <c r="F639" i="1" s="1"/>
  <c r="G639" i="1" s="1"/>
  <c r="H639" i="1" s="1"/>
  <c r="E640" i="1"/>
  <c r="F640" i="1" s="1"/>
  <c r="G640" i="1" s="1"/>
  <c r="H640" i="1" s="1"/>
  <c r="E641" i="1"/>
  <c r="F641" i="1" s="1"/>
  <c r="G641" i="1" s="1"/>
  <c r="H641" i="1" s="1"/>
  <c r="E642" i="1"/>
  <c r="F642" i="1" s="1"/>
  <c r="G642" i="1" s="1"/>
  <c r="H642" i="1" s="1"/>
  <c r="E643" i="1"/>
  <c r="F643" i="1" s="1"/>
  <c r="G643" i="1" s="1"/>
  <c r="H643" i="1" s="1"/>
  <c r="E644" i="1"/>
  <c r="F644" i="1" s="1"/>
  <c r="G644" i="1" s="1"/>
  <c r="H644" i="1" s="1"/>
  <c r="E645" i="1"/>
  <c r="F645" i="1" s="1"/>
  <c r="G645" i="1" s="1"/>
  <c r="H645" i="1" s="1"/>
  <c r="E646" i="1"/>
  <c r="F646" i="1" s="1"/>
  <c r="G646" i="1" s="1"/>
  <c r="H646" i="1" s="1"/>
  <c r="E647" i="1"/>
  <c r="F647" i="1" s="1"/>
  <c r="G647" i="1" s="1"/>
  <c r="H647" i="1" s="1"/>
  <c r="E648" i="1"/>
  <c r="F648" i="1" s="1"/>
  <c r="G648" i="1" s="1"/>
  <c r="H648" i="1" s="1"/>
  <c r="E649" i="1"/>
  <c r="F649" i="1" s="1"/>
  <c r="G649" i="1" s="1"/>
  <c r="H649" i="1" s="1"/>
  <c r="E650" i="1"/>
  <c r="F650" i="1" s="1"/>
  <c r="G650" i="1" s="1"/>
  <c r="H650" i="1" s="1"/>
  <c r="E651" i="1"/>
  <c r="F651" i="1" s="1"/>
  <c r="G651" i="1" s="1"/>
  <c r="H651" i="1" s="1"/>
  <c r="E652" i="1"/>
  <c r="F652" i="1" s="1"/>
  <c r="G652" i="1" s="1"/>
  <c r="H652" i="1" s="1"/>
  <c r="E653" i="1"/>
  <c r="F653" i="1" s="1"/>
  <c r="G653" i="1" s="1"/>
  <c r="H653" i="1" s="1"/>
  <c r="E654" i="1"/>
  <c r="F654" i="1" s="1"/>
  <c r="G654" i="1" s="1"/>
  <c r="H654" i="1" s="1"/>
  <c r="E655" i="1"/>
  <c r="F655" i="1" s="1"/>
  <c r="G655" i="1" s="1"/>
  <c r="H655" i="1" s="1"/>
  <c r="E656" i="1"/>
  <c r="F656" i="1" s="1"/>
  <c r="G656" i="1" s="1"/>
  <c r="H656" i="1" s="1"/>
  <c r="E657" i="1"/>
  <c r="F657" i="1" s="1"/>
  <c r="G657" i="1" s="1"/>
  <c r="H657" i="1" s="1"/>
  <c r="E658" i="1"/>
  <c r="F658" i="1" s="1"/>
  <c r="G658" i="1" s="1"/>
  <c r="H658" i="1" s="1"/>
  <c r="E659" i="1"/>
  <c r="F659" i="1" s="1"/>
  <c r="G659" i="1" s="1"/>
  <c r="H659" i="1" s="1"/>
  <c r="E660" i="1"/>
  <c r="F660" i="1" s="1"/>
  <c r="G660" i="1" s="1"/>
  <c r="H660" i="1" s="1"/>
  <c r="E661" i="1"/>
  <c r="F661" i="1" s="1"/>
  <c r="G661" i="1" s="1"/>
  <c r="H661" i="1" s="1"/>
  <c r="E662" i="1"/>
  <c r="F662" i="1" s="1"/>
  <c r="G662" i="1" s="1"/>
  <c r="H662" i="1" s="1"/>
  <c r="E663" i="1"/>
  <c r="F663" i="1" s="1"/>
  <c r="G663" i="1" s="1"/>
  <c r="H663" i="1" s="1"/>
  <c r="E664" i="1"/>
  <c r="F664" i="1" s="1"/>
  <c r="G664" i="1" s="1"/>
  <c r="H664" i="1" s="1"/>
  <c r="E665" i="1"/>
  <c r="F665" i="1" s="1"/>
  <c r="G665" i="1" s="1"/>
  <c r="H665" i="1" s="1"/>
  <c r="E666" i="1"/>
  <c r="F666" i="1" s="1"/>
  <c r="G666" i="1" s="1"/>
  <c r="H666" i="1" s="1"/>
  <c r="E667" i="1"/>
  <c r="F667" i="1" s="1"/>
  <c r="G667" i="1" s="1"/>
  <c r="H667" i="1" s="1"/>
  <c r="E668" i="1"/>
  <c r="F668" i="1" s="1"/>
  <c r="G668" i="1" s="1"/>
  <c r="H668" i="1" s="1"/>
  <c r="E669" i="1"/>
  <c r="F669" i="1" s="1"/>
  <c r="G669" i="1" s="1"/>
  <c r="H669" i="1" s="1"/>
  <c r="E670" i="1"/>
  <c r="F670" i="1" s="1"/>
  <c r="G670" i="1" s="1"/>
  <c r="H670" i="1" s="1"/>
  <c r="E671" i="1"/>
  <c r="F671" i="1" s="1"/>
  <c r="G671" i="1" s="1"/>
  <c r="H671" i="1" s="1"/>
  <c r="E672" i="1"/>
  <c r="F672" i="1" s="1"/>
  <c r="G672" i="1" s="1"/>
  <c r="H672" i="1" s="1"/>
  <c r="E673" i="1"/>
  <c r="F673" i="1" s="1"/>
  <c r="G673" i="1" s="1"/>
  <c r="H673" i="1" s="1"/>
  <c r="E674" i="1"/>
  <c r="F674" i="1" s="1"/>
  <c r="G674" i="1" s="1"/>
  <c r="H674" i="1" s="1"/>
  <c r="E675" i="1"/>
  <c r="F675" i="1" s="1"/>
  <c r="G675" i="1" s="1"/>
  <c r="H675" i="1" s="1"/>
  <c r="E676" i="1"/>
  <c r="F676" i="1" s="1"/>
  <c r="G676" i="1" s="1"/>
  <c r="H676" i="1" s="1"/>
  <c r="E677" i="1"/>
  <c r="F677" i="1" s="1"/>
  <c r="G677" i="1" s="1"/>
  <c r="H677" i="1" s="1"/>
  <c r="E678" i="1"/>
  <c r="F678" i="1" s="1"/>
  <c r="G678" i="1" s="1"/>
  <c r="H678" i="1" s="1"/>
  <c r="E679" i="1"/>
  <c r="F679" i="1" s="1"/>
  <c r="G679" i="1" s="1"/>
  <c r="H679" i="1" s="1"/>
  <c r="E680" i="1"/>
  <c r="F680" i="1" s="1"/>
  <c r="G680" i="1" s="1"/>
  <c r="H680" i="1" s="1"/>
  <c r="E681" i="1"/>
  <c r="F681" i="1" s="1"/>
  <c r="G681" i="1" s="1"/>
  <c r="H681" i="1" s="1"/>
  <c r="E682" i="1"/>
  <c r="F682" i="1" s="1"/>
  <c r="G682" i="1" s="1"/>
  <c r="H682" i="1" s="1"/>
  <c r="E683" i="1"/>
  <c r="F683" i="1" s="1"/>
  <c r="G683" i="1" s="1"/>
  <c r="H683" i="1" s="1"/>
  <c r="E684" i="1"/>
  <c r="F684" i="1" s="1"/>
  <c r="G684" i="1" s="1"/>
  <c r="H684" i="1" s="1"/>
  <c r="E685" i="1"/>
  <c r="F685" i="1" s="1"/>
  <c r="G685" i="1" s="1"/>
  <c r="H685" i="1" s="1"/>
  <c r="E686" i="1"/>
  <c r="F686" i="1" s="1"/>
  <c r="G686" i="1" s="1"/>
  <c r="H686" i="1" s="1"/>
  <c r="E687" i="1"/>
  <c r="F687" i="1" s="1"/>
  <c r="G687" i="1" s="1"/>
  <c r="H687" i="1" s="1"/>
  <c r="E688" i="1"/>
  <c r="F688" i="1" s="1"/>
  <c r="G688" i="1" s="1"/>
  <c r="H688" i="1" s="1"/>
  <c r="E689" i="1"/>
  <c r="F689" i="1" s="1"/>
  <c r="G689" i="1" s="1"/>
  <c r="H689" i="1" s="1"/>
  <c r="E690" i="1"/>
  <c r="F690" i="1" s="1"/>
  <c r="G690" i="1" s="1"/>
  <c r="H690" i="1" s="1"/>
  <c r="E691" i="1"/>
  <c r="F691" i="1" s="1"/>
  <c r="G691" i="1" s="1"/>
  <c r="H691" i="1" s="1"/>
  <c r="E692" i="1"/>
  <c r="F692" i="1" s="1"/>
  <c r="G692" i="1" s="1"/>
  <c r="H692" i="1" s="1"/>
  <c r="E693" i="1"/>
  <c r="F693" i="1" s="1"/>
  <c r="G693" i="1" s="1"/>
  <c r="H693" i="1" s="1"/>
  <c r="E694" i="1"/>
  <c r="F694" i="1" s="1"/>
  <c r="G694" i="1" s="1"/>
  <c r="H694" i="1" s="1"/>
  <c r="E695" i="1"/>
  <c r="F695" i="1" s="1"/>
  <c r="G695" i="1" s="1"/>
  <c r="H695" i="1" s="1"/>
  <c r="E696" i="1"/>
  <c r="F696" i="1" s="1"/>
  <c r="G696" i="1" s="1"/>
  <c r="H696" i="1" s="1"/>
  <c r="E697" i="1"/>
  <c r="F697" i="1" s="1"/>
  <c r="G697" i="1" s="1"/>
  <c r="H697" i="1" s="1"/>
  <c r="E698" i="1"/>
  <c r="F698" i="1" s="1"/>
  <c r="G698" i="1" s="1"/>
  <c r="H698" i="1" s="1"/>
  <c r="E699" i="1"/>
  <c r="F699" i="1" s="1"/>
  <c r="G699" i="1" s="1"/>
  <c r="H699" i="1" s="1"/>
  <c r="E700" i="1"/>
  <c r="F700" i="1" s="1"/>
  <c r="G700" i="1" s="1"/>
  <c r="H700" i="1" s="1"/>
  <c r="E701" i="1"/>
  <c r="F701" i="1" s="1"/>
  <c r="G701" i="1" s="1"/>
  <c r="H701" i="1" s="1"/>
  <c r="E702" i="1"/>
  <c r="F702" i="1" s="1"/>
  <c r="G702" i="1" s="1"/>
  <c r="H702" i="1" s="1"/>
  <c r="E703" i="1"/>
  <c r="F703" i="1" s="1"/>
  <c r="G703" i="1" s="1"/>
  <c r="H703" i="1" s="1"/>
  <c r="E704" i="1"/>
  <c r="F704" i="1" s="1"/>
  <c r="G704" i="1" s="1"/>
  <c r="H704" i="1" s="1"/>
  <c r="E705" i="1"/>
  <c r="F705" i="1" s="1"/>
  <c r="G705" i="1" s="1"/>
  <c r="H705" i="1" s="1"/>
  <c r="E706" i="1"/>
  <c r="F706" i="1" s="1"/>
  <c r="G706" i="1" s="1"/>
  <c r="H706" i="1" s="1"/>
  <c r="E707" i="1"/>
  <c r="F707" i="1" s="1"/>
  <c r="G707" i="1" s="1"/>
  <c r="H707" i="1" s="1"/>
  <c r="E708" i="1"/>
  <c r="F708" i="1" s="1"/>
  <c r="G708" i="1" s="1"/>
  <c r="H708" i="1" s="1"/>
  <c r="E709" i="1"/>
  <c r="F709" i="1" s="1"/>
  <c r="G709" i="1" s="1"/>
  <c r="H709" i="1" s="1"/>
  <c r="E710" i="1"/>
  <c r="F710" i="1" s="1"/>
  <c r="G710" i="1" s="1"/>
  <c r="H710" i="1" s="1"/>
  <c r="E711" i="1"/>
  <c r="F711" i="1" s="1"/>
  <c r="G711" i="1" s="1"/>
  <c r="H711" i="1" s="1"/>
  <c r="E712" i="1"/>
  <c r="F712" i="1" s="1"/>
  <c r="G712" i="1" s="1"/>
  <c r="H712" i="1" s="1"/>
  <c r="E713" i="1"/>
  <c r="F713" i="1" s="1"/>
  <c r="G713" i="1" s="1"/>
  <c r="H713" i="1" s="1"/>
  <c r="E714" i="1"/>
  <c r="F714" i="1" s="1"/>
  <c r="G714" i="1" s="1"/>
  <c r="H714" i="1" s="1"/>
  <c r="E715" i="1"/>
  <c r="F715" i="1" s="1"/>
  <c r="G715" i="1" s="1"/>
  <c r="H715" i="1" s="1"/>
  <c r="E716" i="1"/>
  <c r="F716" i="1" s="1"/>
  <c r="G716" i="1" s="1"/>
  <c r="H716" i="1" s="1"/>
  <c r="E717" i="1"/>
  <c r="F717" i="1" s="1"/>
  <c r="G717" i="1" s="1"/>
  <c r="H717" i="1" s="1"/>
  <c r="E718" i="1"/>
  <c r="F718" i="1" s="1"/>
  <c r="G718" i="1" s="1"/>
  <c r="H718" i="1" s="1"/>
  <c r="E719" i="1"/>
  <c r="F719" i="1" s="1"/>
  <c r="G719" i="1" s="1"/>
  <c r="H719" i="1" s="1"/>
  <c r="E720" i="1"/>
  <c r="F720" i="1" s="1"/>
  <c r="G720" i="1" s="1"/>
  <c r="H720" i="1" s="1"/>
  <c r="E721" i="1"/>
  <c r="F721" i="1" s="1"/>
  <c r="G721" i="1" s="1"/>
  <c r="H721" i="1" s="1"/>
  <c r="E722" i="1"/>
  <c r="F722" i="1" s="1"/>
  <c r="G722" i="1" s="1"/>
  <c r="H722" i="1" s="1"/>
  <c r="E723" i="1"/>
  <c r="F723" i="1" s="1"/>
  <c r="G723" i="1" s="1"/>
  <c r="H723" i="1" s="1"/>
  <c r="E724" i="1"/>
  <c r="F724" i="1" s="1"/>
  <c r="G724" i="1" s="1"/>
  <c r="H724" i="1" s="1"/>
  <c r="E725" i="1"/>
  <c r="F725" i="1" s="1"/>
  <c r="G725" i="1" s="1"/>
  <c r="H725" i="1" s="1"/>
  <c r="E726" i="1"/>
  <c r="F726" i="1"/>
  <c r="G726" i="1" s="1"/>
  <c r="H726" i="1" s="1"/>
  <c r="E727" i="1"/>
  <c r="F727" i="1" s="1"/>
  <c r="G727" i="1" s="1"/>
  <c r="H727" i="1" s="1"/>
  <c r="E728" i="1"/>
  <c r="F728" i="1" s="1"/>
  <c r="G728" i="1" s="1"/>
  <c r="H728" i="1" s="1"/>
  <c r="E729" i="1"/>
  <c r="F729" i="1" s="1"/>
  <c r="G729" i="1" s="1"/>
  <c r="H729" i="1" s="1"/>
  <c r="E730" i="1"/>
  <c r="F730" i="1" s="1"/>
  <c r="G730" i="1" s="1"/>
  <c r="H730" i="1" s="1"/>
  <c r="E731" i="1"/>
  <c r="F731" i="1" s="1"/>
  <c r="G731" i="1" s="1"/>
  <c r="H731" i="1" s="1"/>
  <c r="E732" i="1"/>
  <c r="F732" i="1" s="1"/>
  <c r="G732" i="1" s="1"/>
  <c r="H732" i="1" s="1"/>
  <c r="E733" i="1"/>
  <c r="F733" i="1" s="1"/>
  <c r="G733" i="1" s="1"/>
  <c r="H733" i="1" s="1"/>
  <c r="E734" i="1"/>
  <c r="F734" i="1" s="1"/>
  <c r="G734" i="1" s="1"/>
  <c r="H734" i="1" s="1"/>
  <c r="E735" i="1"/>
  <c r="F735" i="1" s="1"/>
  <c r="G735" i="1" s="1"/>
  <c r="H735" i="1" s="1"/>
  <c r="E736" i="1"/>
  <c r="F736" i="1" s="1"/>
  <c r="G736" i="1" s="1"/>
  <c r="H736" i="1" s="1"/>
  <c r="E737" i="1"/>
  <c r="F737" i="1" s="1"/>
  <c r="G737" i="1" s="1"/>
  <c r="H737" i="1" s="1"/>
  <c r="E738" i="1"/>
  <c r="F738" i="1" s="1"/>
  <c r="G738" i="1" s="1"/>
  <c r="H738" i="1" s="1"/>
  <c r="E739" i="1"/>
  <c r="F739" i="1" s="1"/>
  <c r="G739" i="1" s="1"/>
  <c r="H739" i="1" s="1"/>
  <c r="E740" i="1"/>
  <c r="F740" i="1" s="1"/>
  <c r="G740" i="1" s="1"/>
  <c r="H740" i="1" s="1"/>
  <c r="E741" i="1"/>
  <c r="F741" i="1" s="1"/>
  <c r="G741" i="1" s="1"/>
  <c r="H741" i="1" s="1"/>
  <c r="E742" i="1"/>
  <c r="F742" i="1" s="1"/>
  <c r="G742" i="1" s="1"/>
  <c r="H742" i="1" s="1"/>
  <c r="E743" i="1"/>
  <c r="F743" i="1" s="1"/>
  <c r="G743" i="1" s="1"/>
  <c r="H743" i="1" s="1"/>
  <c r="E744" i="1"/>
  <c r="F744" i="1" s="1"/>
  <c r="G744" i="1" s="1"/>
  <c r="H744" i="1" s="1"/>
  <c r="E745" i="1"/>
  <c r="F745" i="1" s="1"/>
  <c r="G745" i="1" s="1"/>
  <c r="H745" i="1" s="1"/>
  <c r="E746" i="1"/>
  <c r="F746" i="1" s="1"/>
  <c r="G746" i="1" s="1"/>
  <c r="H746" i="1" s="1"/>
  <c r="E747" i="1"/>
  <c r="F747" i="1" s="1"/>
  <c r="G747" i="1" s="1"/>
  <c r="H747" i="1" s="1"/>
  <c r="E748" i="1"/>
  <c r="F748" i="1" s="1"/>
  <c r="G748" i="1" s="1"/>
  <c r="H748" i="1" s="1"/>
  <c r="E749" i="1"/>
  <c r="F749" i="1" s="1"/>
  <c r="G749" i="1" s="1"/>
  <c r="H749" i="1" s="1"/>
  <c r="E750" i="1"/>
  <c r="F750" i="1" s="1"/>
  <c r="G750" i="1" s="1"/>
  <c r="H750" i="1" s="1"/>
  <c r="E751" i="1"/>
  <c r="F751" i="1" s="1"/>
  <c r="G751" i="1" s="1"/>
  <c r="H751" i="1" s="1"/>
  <c r="E752" i="1"/>
  <c r="F752" i="1" s="1"/>
  <c r="G752" i="1" s="1"/>
  <c r="H752" i="1" s="1"/>
  <c r="E753" i="1"/>
  <c r="F753" i="1" s="1"/>
  <c r="G753" i="1" s="1"/>
  <c r="H753" i="1" s="1"/>
  <c r="E754" i="1"/>
  <c r="F754" i="1" s="1"/>
  <c r="G754" i="1" s="1"/>
  <c r="H754" i="1" s="1"/>
  <c r="E755" i="1"/>
  <c r="F755" i="1" s="1"/>
  <c r="G755" i="1" s="1"/>
  <c r="H755" i="1" s="1"/>
  <c r="E756" i="1"/>
  <c r="F756" i="1" s="1"/>
  <c r="G756" i="1" s="1"/>
  <c r="H756" i="1" s="1"/>
  <c r="E757" i="1"/>
  <c r="F757" i="1" s="1"/>
  <c r="G757" i="1" s="1"/>
  <c r="H757" i="1" s="1"/>
  <c r="E758" i="1"/>
  <c r="F758" i="1" s="1"/>
  <c r="G758" i="1" s="1"/>
  <c r="H758" i="1" s="1"/>
  <c r="E759" i="1"/>
  <c r="F759" i="1" s="1"/>
  <c r="G759" i="1" s="1"/>
  <c r="H759" i="1" s="1"/>
  <c r="E760" i="1"/>
  <c r="F760" i="1" s="1"/>
  <c r="G760" i="1" s="1"/>
  <c r="H760" i="1" s="1"/>
  <c r="E761" i="1"/>
  <c r="F761" i="1" s="1"/>
  <c r="G761" i="1" s="1"/>
  <c r="H761" i="1" s="1"/>
  <c r="E762" i="1"/>
  <c r="F762" i="1" s="1"/>
  <c r="G762" i="1" s="1"/>
  <c r="H762" i="1" s="1"/>
  <c r="E763" i="1"/>
  <c r="F763" i="1" s="1"/>
  <c r="G763" i="1" s="1"/>
  <c r="H763" i="1" s="1"/>
  <c r="E764" i="1"/>
  <c r="F764" i="1" s="1"/>
  <c r="G764" i="1" s="1"/>
  <c r="H764" i="1" s="1"/>
  <c r="E765" i="1"/>
  <c r="F765" i="1" s="1"/>
  <c r="G765" i="1" s="1"/>
  <c r="H765" i="1" s="1"/>
  <c r="E766" i="1"/>
  <c r="F766" i="1" s="1"/>
  <c r="G766" i="1" s="1"/>
  <c r="H766" i="1" s="1"/>
  <c r="E767" i="1"/>
  <c r="F767" i="1" s="1"/>
  <c r="G767" i="1" s="1"/>
  <c r="H767" i="1" s="1"/>
  <c r="E768" i="1"/>
  <c r="F768" i="1"/>
  <c r="G768" i="1" s="1"/>
  <c r="H768" i="1" s="1"/>
  <c r="E769" i="1"/>
  <c r="F769" i="1" s="1"/>
  <c r="G769" i="1" s="1"/>
  <c r="H769" i="1" s="1"/>
  <c r="E770" i="1"/>
  <c r="F770" i="1" s="1"/>
  <c r="G770" i="1" s="1"/>
  <c r="H770" i="1" s="1"/>
  <c r="E771" i="1"/>
  <c r="F771" i="1" s="1"/>
  <c r="G771" i="1" s="1"/>
  <c r="H771" i="1" s="1"/>
  <c r="E772" i="1"/>
  <c r="F772" i="1" s="1"/>
  <c r="G772" i="1" s="1"/>
  <c r="H772" i="1" s="1"/>
  <c r="E773" i="1"/>
  <c r="F773" i="1" s="1"/>
  <c r="G773" i="1" s="1"/>
  <c r="H773" i="1" s="1"/>
  <c r="E774" i="1"/>
  <c r="F774" i="1" s="1"/>
  <c r="G774" i="1" s="1"/>
  <c r="H774" i="1" s="1"/>
  <c r="E775" i="1"/>
  <c r="F775" i="1" s="1"/>
  <c r="G775" i="1" s="1"/>
  <c r="H775" i="1" s="1"/>
  <c r="E776" i="1"/>
  <c r="F776" i="1" s="1"/>
  <c r="G776" i="1" s="1"/>
  <c r="H776" i="1" s="1"/>
  <c r="E777" i="1"/>
  <c r="F777" i="1" s="1"/>
  <c r="G777" i="1" s="1"/>
  <c r="H777" i="1" s="1"/>
  <c r="E778" i="1"/>
  <c r="F778" i="1" s="1"/>
  <c r="G778" i="1" s="1"/>
  <c r="H778" i="1" s="1"/>
  <c r="E779" i="1"/>
  <c r="F779" i="1" s="1"/>
  <c r="G779" i="1" s="1"/>
  <c r="H779" i="1" s="1"/>
  <c r="E780" i="1"/>
  <c r="F780" i="1" s="1"/>
  <c r="G780" i="1" s="1"/>
  <c r="H780" i="1" s="1"/>
  <c r="E781" i="1"/>
  <c r="F781" i="1" s="1"/>
  <c r="G781" i="1" s="1"/>
  <c r="H781" i="1" s="1"/>
  <c r="E782" i="1"/>
  <c r="F782" i="1" s="1"/>
  <c r="G782" i="1" s="1"/>
  <c r="H782" i="1" s="1"/>
  <c r="E783" i="1"/>
  <c r="F783" i="1" s="1"/>
  <c r="G783" i="1" s="1"/>
  <c r="H783" i="1" s="1"/>
  <c r="E784" i="1"/>
  <c r="F784" i="1" s="1"/>
  <c r="G784" i="1" s="1"/>
  <c r="H784" i="1" s="1"/>
  <c r="E785" i="1"/>
  <c r="F785" i="1" s="1"/>
  <c r="G785" i="1" s="1"/>
  <c r="H785" i="1" s="1"/>
  <c r="E786" i="1"/>
  <c r="F786" i="1" s="1"/>
  <c r="G786" i="1" s="1"/>
  <c r="H786" i="1" s="1"/>
  <c r="E787" i="1"/>
  <c r="F787" i="1" s="1"/>
  <c r="G787" i="1" s="1"/>
  <c r="H787" i="1" s="1"/>
  <c r="E788" i="1"/>
  <c r="F788" i="1" s="1"/>
  <c r="G788" i="1" s="1"/>
  <c r="H788" i="1" s="1"/>
  <c r="E789" i="1"/>
  <c r="F789" i="1" s="1"/>
  <c r="G789" i="1" s="1"/>
  <c r="H789" i="1" s="1"/>
  <c r="E790" i="1"/>
  <c r="F790" i="1" s="1"/>
  <c r="G790" i="1" s="1"/>
  <c r="H790" i="1" s="1"/>
  <c r="E791" i="1"/>
  <c r="F791" i="1" s="1"/>
  <c r="G791" i="1" s="1"/>
  <c r="H791" i="1" s="1"/>
  <c r="E792" i="1"/>
  <c r="F792" i="1" s="1"/>
  <c r="G792" i="1" s="1"/>
  <c r="H792" i="1" s="1"/>
  <c r="E793" i="1"/>
  <c r="F793" i="1" s="1"/>
  <c r="G793" i="1" s="1"/>
  <c r="H793" i="1" s="1"/>
  <c r="E794" i="1"/>
  <c r="F794" i="1" s="1"/>
  <c r="G794" i="1" s="1"/>
  <c r="H794" i="1" s="1"/>
  <c r="E795" i="1"/>
  <c r="F795" i="1" s="1"/>
  <c r="G795" i="1" s="1"/>
  <c r="H795" i="1" s="1"/>
  <c r="E796" i="1"/>
  <c r="F796" i="1" s="1"/>
  <c r="G796" i="1" s="1"/>
  <c r="H796" i="1" s="1"/>
  <c r="E797" i="1"/>
  <c r="F797" i="1" s="1"/>
  <c r="G797" i="1" s="1"/>
  <c r="H797" i="1" s="1"/>
  <c r="E798" i="1"/>
  <c r="F798" i="1" s="1"/>
  <c r="G798" i="1" s="1"/>
  <c r="H798" i="1" s="1"/>
  <c r="E799" i="1"/>
  <c r="F799" i="1" s="1"/>
  <c r="G799" i="1" s="1"/>
  <c r="H799" i="1" s="1"/>
  <c r="E800" i="1"/>
  <c r="F800" i="1" s="1"/>
  <c r="G800" i="1" s="1"/>
  <c r="H800" i="1" s="1"/>
  <c r="E801" i="1"/>
  <c r="F801" i="1" s="1"/>
  <c r="G801" i="1" s="1"/>
  <c r="H801" i="1" s="1"/>
  <c r="E802" i="1"/>
  <c r="F802" i="1" s="1"/>
  <c r="G802" i="1" s="1"/>
  <c r="H802" i="1" s="1"/>
  <c r="E803" i="1"/>
  <c r="F803" i="1" s="1"/>
  <c r="G803" i="1" s="1"/>
  <c r="H803" i="1" s="1"/>
  <c r="E804" i="1"/>
  <c r="F804" i="1" s="1"/>
  <c r="G804" i="1" s="1"/>
  <c r="H804" i="1" s="1"/>
  <c r="E805" i="1"/>
  <c r="F805" i="1" s="1"/>
  <c r="G805" i="1" s="1"/>
  <c r="H805" i="1" s="1"/>
  <c r="E806" i="1"/>
  <c r="F806" i="1" s="1"/>
  <c r="G806" i="1" s="1"/>
  <c r="H806" i="1" s="1"/>
  <c r="E807" i="1"/>
  <c r="F807" i="1" s="1"/>
  <c r="G807" i="1" s="1"/>
  <c r="H807" i="1" s="1"/>
  <c r="E808" i="1"/>
  <c r="F808" i="1" s="1"/>
  <c r="G808" i="1" s="1"/>
  <c r="H808" i="1" s="1"/>
  <c r="E809" i="1"/>
  <c r="F809" i="1" s="1"/>
  <c r="G809" i="1" s="1"/>
  <c r="H809" i="1" s="1"/>
  <c r="E810" i="1"/>
  <c r="F810" i="1" s="1"/>
  <c r="G810" i="1" s="1"/>
  <c r="H810" i="1" s="1"/>
  <c r="E811" i="1"/>
  <c r="F811" i="1" s="1"/>
  <c r="G811" i="1" s="1"/>
  <c r="H811" i="1" s="1"/>
  <c r="E812" i="1"/>
  <c r="F812" i="1" s="1"/>
  <c r="G812" i="1" s="1"/>
  <c r="H812" i="1" s="1"/>
  <c r="E813" i="1"/>
  <c r="F813" i="1" s="1"/>
  <c r="G813" i="1" s="1"/>
  <c r="H813" i="1" s="1"/>
  <c r="E814" i="1"/>
  <c r="F814" i="1" s="1"/>
  <c r="G814" i="1" s="1"/>
  <c r="H814" i="1" s="1"/>
  <c r="E815" i="1"/>
  <c r="F815" i="1" s="1"/>
  <c r="G815" i="1" s="1"/>
  <c r="H815" i="1" s="1"/>
  <c r="E816" i="1"/>
  <c r="F816" i="1" s="1"/>
  <c r="G816" i="1" s="1"/>
  <c r="H816" i="1" s="1"/>
  <c r="E817" i="1"/>
  <c r="F817" i="1" s="1"/>
  <c r="G817" i="1" s="1"/>
  <c r="H817" i="1" s="1"/>
  <c r="E818" i="1"/>
  <c r="F818" i="1" s="1"/>
  <c r="G818" i="1" s="1"/>
  <c r="H818" i="1" s="1"/>
  <c r="E819" i="1"/>
  <c r="F819" i="1" s="1"/>
  <c r="G819" i="1" s="1"/>
  <c r="H819" i="1" s="1"/>
  <c r="E820" i="1"/>
  <c r="F820" i="1" s="1"/>
  <c r="G820" i="1" s="1"/>
  <c r="H820" i="1" s="1"/>
  <c r="E821" i="1"/>
  <c r="F821" i="1" s="1"/>
  <c r="G821" i="1" s="1"/>
  <c r="H821" i="1" s="1"/>
  <c r="E822" i="1"/>
  <c r="F822" i="1" s="1"/>
  <c r="G822" i="1" s="1"/>
  <c r="H822" i="1" s="1"/>
  <c r="E823" i="1"/>
  <c r="F823" i="1" s="1"/>
  <c r="G823" i="1" s="1"/>
  <c r="H823" i="1" s="1"/>
  <c r="E824" i="1"/>
  <c r="F824" i="1" s="1"/>
  <c r="G824" i="1" s="1"/>
  <c r="H824" i="1" s="1"/>
  <c r="E825" i="1"/>
  <c r="F825" i="1" s="1"/>
  <c r="G825" i="1" s="1"/>
  <c r="H825" i="1" s="1"/>
  <c r="E826" i="1"/>
  <c r="F826" i="1" s="1"/>
  <c r="G826" i="1" s="1"/>
  <c r="H826" i="1" s="1"/>
  <c r="E827" i="1"/>
  <c r="F827" i="1" s="1"/>
  <c r="G827" i="1" s="1"/>
  <c r="H827" i="1" s="1"/>
  <c r="E828" i="1"/>
  <c r="F828" i="1" s="1"/>
  <c r="G828" i="1" s="1"/>
  <c r="H828" i="1" s="1"/>
  <c r="E829" i="1"/>
  <c r="F829" i="1" s="1"/>
  <c r="G829" i="1" s="1"/>
  <c r="H829" i="1" s="1"/>
  <c r="E830" i="1"/>
  <c r="F830" i="1" s="1"/>
  <c r="G830" i="1" s="1"/>
  <c r="H830" i="1" s="1"/>
  <c r="E831" i="1"/>
  <c r="F831" i="1" s="1"/>
  <c r="G831" i="1" s="1"/>
  <c r="H831" i="1" s="1"/>
  <c r="E832" i="1"/>
  <c r="F832" i="1" s="1"/>
  <c r="G832" i="1" s="1"/>
  <c r="H832" i="1" s="1"/>
  <c r="E833" i="1"/>
  <c r="F833" i="1" s="1"/>
  <c r="G833" i="1" s="1"/>
  <c r="H833" i="1" s="1"/>
  <c r="E834" i="1"/>
  <c r="F834" i="1" s="1"/>
  <c r="G834" i="1" s="1"/>
  <c r="H834" i="1" s="1"/>
  <c r="E835" i="1"/>
  <c r="F835" i="1" s="1"/>
  <c r="G835" i="1" s="1"/>
  <c r="H835" i="1" s="1"/>
  <c r="E836" i="1"/>
  <c r="F836" i="1" s="1"/>
  <c r="G836" i="1" s="1"/>
  <c r="H836" i="1" s="1"/>
  <c r="E837" i="1"/>
  <c r="F837" i="1" s="1"/>
  <c r="G837" i="1" s="1"/>
  <c r="H837" i="1" s="1"/>
  <c r="E838" i="1"/>
  <c r="F838" i="1" s="1"/>
  <c r="G838" i="1" s="1"/>
  <c r="H838" i="1" s="1"/>
</calcChain>
</file>

<file path=xl/sharedStrings.xml><?xml version="1.0" encoding="utf-8"?>
<sst xmlns="http://schemas.openxmlformats.org/spreadsheetml/2006/main" count="1733" uniqueCount="138">
  <si>
    <t>PLZ_von</t>
  </si>
  <si>
    <t>PLZ_bis</t>
  </si>
  <si>
    <t>Kassenname</t>
  </si>
  <si>
    <t/>
  </si>
  <si>
    <t>Heilbronn-Franken</t>
  </si>
  <si>
    <t>Rhein-Neckar-Odenwald</t>
  </si>
  <si>
    <t>Mittlerer Oberrhein</t>
  </si>
  <si>
    <t>BROMBACH</t>
  </si>
  <si>
    <t>HEDDESBACH</t>
  </si>
  <si>
    <t>HIRSCHHORN</t>
  </si>
  <si>
    <t>Stuttgart-Böblingen</t>
  </si>
  <si>
    <t>Ludwigsburg-Rems-Murr</t>
  </si>
  <si>
    <t>Neckar-Fils</t>
  </si>
  <si>
    <t>Nordschwarzwald</t>
  </si>
  <si>
    <t>Neckar-Alb</t>
  </si>
  <si>
    <t>OBERHOF</t>
  </si>
  <si>
    <t>Schwarzwald-Baar-Heuberg</t>
  </si>
  <si>
    <t>WEIHERHOF</t>
  </si>
  <si>
    <t>Bodensee-Oberschwaben</t>
  </si>
  <si>
    <t>Ulm-Biberach</t>
  </si>
  <si>
    <t>Ostwürttemberg</t>
  </si>
  <si>
    <t>Südlicher Oberrhein</t>
  </si>
  <si>
    <t>Hochrhein-Bodensee</t>
  </si>
  <si>
    <t>KETTERSHAUSEN</t>
  </si>
  <si>
    <t>BUCHLOE</t>
  </si>
  <si>
    <t>BAD WOERISHOFEN</t>
  </si>
  <si>
    <t>ETTRINGEN</t>
  </si>
  <si>
    <t>OBERMEITINGEN</t>
  </si>
  <si>
    <t>TUERKHEIM</t>
  </si>
  <si>
    <t>LANGERRINGEN</t>
  </si>
  <si>
    <t>AMBERG</t>
  </si>
  <si>
    <t>HILTENFINGEN</t>
  </si>
  <si>
    <t>HURLACH</t>
  </si>
  <si>
    <t>IGLING</t>
  </si>
  <si>
    <t>JENGEN</t>
  </si>
  <si>
    <t>LAMERDINGEN</t>
  </si>
  <si>
    <t>MARKT WALD</t>
  </si>
  <si>
    <t>RAMMINGEN</t>
  </si>
  <si>
    <t>TUSSENHAUSEN</t>
  </si>
  <si>
    <t>WAAL</t>
  </si>
  <si>
    <t>WIEDERGELTINGEN</t>
  </si>
  <si>
    <t>LANDSBERG AM LECH</t>
  </si>
  <si>
    <t>KAUFERING</t>
  </si>
  <si>
    <t>UNTERDIESSEN</t>
  </si>
  <si>
    <t>BAISWEIL</t>
  </si>
  <si>
    <t>GERMARINGEN</t>
  </si>
  <si>
    <t>MEMMINGEN</t>
  </si>
  <si>
    <t>MINDELHEIM</t>
  </si>
  <si>
    <t>OTTOBEUREN</t>
  </si>
  <si>
    <t>BABENHAUSEN</t>
  </si>
  <si>
    <t>MARKT RETTENBACH</t>
  </si>
  <si>
    <t>BENNINGEN</t>
  </si>
  <si>
    <t>BOOS</t>
  </si>
  <si>
    <t>BREITENBRUNN</t>
  </si>
  <si>
    <t>BUXHEIM</t>
  </si>
  <si>
    <t>DIRLEWANG</t>
  </si>
  <si>
    <t>EGG AN DER GUENZ</t>
  </si>
  <si>
    <t>EPPISHAUSEN</t>
  </si>
  <si>
    <t>ERKHEIM</t>
  </si>
  <si>
    <t>FELLHEIM</t>
  </si>
  <si>
    <t>HAWANGEN</t>
  </si>
  <si>
    <t>HEIMERTINGEN</t>
  </si>
  <si>
    <t>HOLZGUENZ</t>
  </si>
  <si>
    <t>KAMMLACH</t>
  </si>
  <si>
    <t>KIRCHHASLACH</t>
  </si>
  <si>
    <t>BRONNERLEHE</t>
  </si>
  <si>
    <t>LAUBEN</t>
  </si>
  <si>
    <t>MEMMINGERBERG</t>
  </si>
  <si>
    <t>NIEDERRIEDEN</t>
  </si>
  <si>
    <t>OBERRIEDEN</t>
  </si>
  <si>
    <t>OBERSCHOENEGG</t>
  </si>
  <si>
    <t>PFAFFENHAUSEN</t>
  </si>
  <si>
    <t>PLESS</t>
  </si>
  <si>
    <t>SALGEN</t>
  </si>
  <si>
    <t>SONTHEIM</t>
  </si>
  <si>
    <t>STETTEN</t>
  </si>
  <si>
    <t>TRUNKELSBERG</t>
  </si>
  <si>
    <t>UNGERHAUSEN</t>
  </si>
  <si>
    <t>UNTEREGG</t>
  </si>
  <si>
    <t>WESTERHEIM</t>
  </si>
  <si>
    <t>WINTERRIEDEN</t>
  </si>
  <si>
    <t>BAD SAULGAU</t>
  </si>
  <si>
    <t>ALLMANNSWEILER</t>
  </si>
  <si>
    <t>LEIBERTINGEN</t>
  </si>
  <si>
    <t>BUCHHEIM</t>
  </si>
  <si>
    <t>KELLMUENZ</t>
  </si>
  <si>
    <t>Stadtteil</t>
  </si>
  <si>
    <t>CompetenceCenter Schwäbisch Hall</t>
  </si>
  <si>
    <t>CompetenceCenter Mannheim</t>
  </si>
  <si>
    <t>CompetenceCenter Baden-Baden</t>
  </si>
  <si>
    <t>CompetenceCenter Bietigheim-Bissingen</t>
  </si>
  <si>
    <t>CompetenceCenter Aalen</t>
  </si>
  <si>
    <t>CompetenceCenter Freudenstadt</t>
  </si>
  <si>
    <t>CompetenceCenter Sindelfingen</t>
  </si>
  <si>
    <t>CompetenceCenter Tübingen</t>
  </si>
  <si>
    <t>CompetenceCenter Esslingen</t>
  </si>
  <si>
    <t>CompetenceCenter Villingen-Schwenningen</t>
  </si>
  <si>
    <t>CompetenceCenter Ravensburg</t>
  </si>
  <si>
    <t>CompetenceCenter Ulm</t>
  </si>
  <si>
    <t>CompetenceCenter Lahr</t>
  </si>
  <si>
    <t>CompetenceCenter Konstanz</t>
  </si>
  <si>
    <t>AOK - Die Gesundheitskasse Ostwürttemberg, CompetenceCenter Pflege, Wiener Str. 8, 73430 Aalen</t>
  </si>
  <si>
    <t>AOK - Die Gesundheitskasse Ludwigsburg-Rems-Murr, CompetenceCenter Pflege, Im Aurain 1, 74321 Bietigheim-Bissingen</t>
  </si>
  <si>
    <t>AOK - Die Gesundheitskasse Nordschwarzwald, CompetenceCenter Pflege, Herzog-Eugen-Str. 26, 72250 Freudenstadt</t>
  </si>
  <si>
    <t>AOK - Die Gesundheitskasse Neckar-Alb, CompetenceCenter Pflege, Europastraße 4, 72072 Tübingen</t>
  </si>
  <si>
    <t>Telefon</t>
  </si>
  <si>
    <t>AOK - Die Gesundheitskasse Rhein-Neckar-Odenwald, CompetenceCenter Pflege, Renzstr. 11-13, 68161 Mannheim</t>
  </si>
  <si>
    <t>07142-7002-42</t>
  </si>
  <si>
    <t>AOK - Die Gesundheitskasse Stuttgart-Böblingen, CompetenceCenter Pflege, Riedmühlestraße 1, 71063 Sindelfingen</t>
  </si>
  <si>
    <t>AOK - Die Gesundheitskasse Schwarzwald-Baar-Heuberg, CompetenceCenter Pflege, Schwenninger Str 1/2, 78048 Villingen-Schwenningen</t>
  </si>
  <si>
    <t>07721-805-0</t>
  </si>
  <si>
    <t>AOK - Die Gesundheitskasse Südlicher Oberrhein, CompetenceCenter Pflege, Fahnenbergplatz 6, 79098 Freiburg</t>
  </si>
  <si>
    <t>Kurzbezeichnung</t>
  </si>
  <si>
    <t>Rechnungsanschrift</t>
  </si>
  <si>
    <t>CompetenceCenter Pflege/Abrechnung Pflegeleistungen - Zuordnung nach Postleitzahl</t>
  </si>
  <si>
    <t>AOK - Die Gesundheitskasse Heilbronn-Franken, CompetenceCenter Pflege, Oberamteistraße 19, 74653 Künzelsau</t>
  </si>
  <si>
    <t>07940-122-0</t>
  </si>
  <si>
    <t>07361-584-460(und 459)</t>
  </si>
  <si>
    <t>07441-886-141</t>
  </si>
  <si>
    <t>07031-617-7321</t>
  </si>
  <si>
    <t>AOK - Die Gesundheitskasse Neckar-Fils, CompetenceCenter Pflege, Rosenstraße 22, 73033 Göppingen</t>
  </si>
  <si>
    <t>07161-203-722</t>
  </si>
  <si>
    <t>AOK - Die Gesundheitskasse Ulm-Biberach, CompetenceCenter Pflege, Zeppelinring 2-4, 88400 Biberach</t>
  </si>
  <si>
    <t>AOK - Die Gesundheitskasse Hochrhein-Bodensee, CompetenceCenter Pflege, Am Rheinfeld 2, 79761 Waldshut-Tiengen</t>
  </si>
  <si>
    <t>0621-176-0</t>
  </si>
  <si>
    <t>07071-914-0</t>
  </si>
  <si>
    <t>0751-371-0</t>
  </si>
  <si>
    <t>07351-501-0</t>
  </si>
  <si>
    <t>0761-2103-0</t>
  </si>
  <si>
    <t>07751-878-0</t>
  </si>
  <si>
    <t>IK_Pflegekasse</t>
  </si>
  <si>
    <t>Hinweise:</t>
  </si>
  <si>
    <t>Die Zuordnung erfolgt nach der Postleitzahl des Leistungserbringers.</t>
  </si>
  <si>
    <t>Sofern nachfolgend die Postleitzahl nicht aufgeführt ist, erfolgt die Zuordnung zur AOK - Die Gesundheitskasse Ostwürttemberg, CompetenceCenter Pflege, Wiener Str. 8, 73430 Aalen</t>
  </si>
  <si>
    <t>AOK - Die Gesundheitskasse Bodensee-Oberschwaben, CompetenceCenter Pflege, Charlottenstr.49, 88212 Ravensburg</t>
  </si>
  <si>
    <t>AOK - Die Gesundheitskasse Mittlerer Oberrhein, CompetenceCenter Pflege, Kriegsstr. 41, 76133 Karlsruhe</t>
  </si>
  <si>
    <t>0721-3711-273</t>
  </si>
  <si>
    <t>Stand: 11.01.2022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</si>
</sst>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sz val="16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8"/>
  <sheetViews>
    <sheetView tabSelected="1" workbookViewId="0">
      <selection activeCell="A2" sqref="A2:B2"/>
    </sheetView>
  </sheetViews>
  <sheetFormatPr baseColWidth="10" defaultRowHeight="11.25" x14ac:dyDescent="0.2"/>
  <cols>
    <col min="1" max="1" width="6.7109375" style="11" customWidth="1"/>
    <col min="2" max="2" width="6.85546875" style="11" customWidth="1"/>
    <col min="3" max="3" width="8" style="3" customWidth="1"/>
    <col min="4" max="4" width="18.5703125" style="11" customWidth="1"/>
    <col min="5" max="5" width="26.42578125" style="3" hidden="1" customWidth="1"/>
    <col min="6" max="6" width="85.42578125" style="3" customWidth="1"/>
    <col min="7" max="7" width="11.28515625" style="11" customWidth="1"/>
    <col min="8" max="8" width="13.28515625" style="11" customWidth="1"/>
    <col min="9" max="16384" width="11.42578125" style="3"/>
  </cols>
  <sheetData>
    <row r="1" spans="1:9" ht="20.25" x14ac:dyDescent="0.3">
      <c r="A1" s="16" t="s">
        <v>114</v>
      </c>
      <c r="B1" s="16"/>
      <c r="C1" s="16"/>
      <c r="D1" s="16"/>
      <c r="E1" s="16"/>
      <c r="F1" s="16"/>
      <c r="G1" s="16"/>
      <c r="H1" s="16"/>
      <c r="I1" s="7"/>
    </row>
    <row r="2" spans="1:9" x14ac:dyDescent="0.2">
      <c r="A2" s="17" t="s">
        <v>137</v>
      </c>
      <c r="B2" s="17"/>
    </row>
    <row r="3" spans="1:9" x14ac:dyDescent="0.2">
      <c r="A3" s="15" t="s">
        <v>131</v>
      </c>
    </row>
    <row r="4" spans="1:9" x14ac:dyDescent="0.2">
      <c r="A4" s="14" t="s">
        <v>132</v>
      </c>
    </row>
    <row r="5" spans="1:9" x14ac:dyDescent="0.2">
      <c r="A5" s="14" t="s">
        <v>133</v>
      </c>
    </row>
    <row r="6" spans="1:9" x14ac:dyDescent="0.2">
      <c r="A6" s="4" t="s">
        <v>0</v>
      </c>
      <c r="B6" s="4" t="s">
        <v>1</v>
      </c>
      <c r="C6" s="4" t="s">
        <v>86</v>
      </c>
      <c r="D6" s="4" t="s">
        <v>2</v>
      </c>
      <c r="E6" s="9" t="s">
        <v>112</v>
      </c>
      <c r="F6" s="8" t="s">
        <v>113</v>
      </c>
      <c r="G6" s="12" t="s">
        <v>105</v>
      </c>
      <c r="H6" s="8" t="s">
        <v>130</v>
      </c>
    </row>
    <row r="7" spans="1:9" x14ac:dyDescent="0.2">
      <c r="A7" s="10">
        <v>63701</v>
      </c>
      <c r="B7" s="10">
        <v>63743</v>
      </c>
      <c r="C7" s="5" t="s">
        <v>3</v>
      </c>
      <c r="D7" s="10" t="s">
        <v>4</v>
      </c>
      <c r="E7" s="6" t="str">
        <f>VLOOKUP(D7,Datenbasis!A:D,2,FALSE)</f>
        <v>CompetenceCenter Schwäbisch Hall</v>
      </c>
      <c r="F7" s="6" t="str">
        <f>VLOOKUP(E7,Datenbasis!B:E,2,FALSE)</f>
        <v>AOK - Die Gesundheitskasse Heilbronn-Franken, CompetenceCenter Pflege, Oberamteistraße 19, 74653 Künzelsau</v>
      </c>
      <c r="G7" s="13" t="str">
        <f>VLOOKUP(F7,Datenbasis!C:F,2,FALSE)</f>
        <v>07940-122-0</v>
      </c>
      <c r="H7" s="13">
        <f>VLOOKUP(G7,Datenbasis!D:G,2,FALSE)</f>
        <v>186710503</v>
      </c>
    </row>
    <row r="8" spans="1:9" x14ac:dyDescent="0.2">
      <c r="A8" s="10">
        <v>63777</v>
      </c>
      <c r="B8" s="10">
        <v>63785</v>
      </c>
      <c r="C8" s="5" t="s">
        <v>3</v>
      </c>
      <c r="D8" s="10" t="s">
        <v>4</v>
      </c>
      <c r="E8" s="6" t="str">
        <f>VLOOKUP(D8,Datenbasis!A:D,2,FALSE)</f>
        <v>CompetenceCenter Schwäbisch Hall</v>
      </c>
      <c r="F8" s="6" t="str">
        <f>VLOOKUP(E8,Datenbasis!B:E,2,FALSE)</f>
        <v>AOK - Die Gesundheitskasse Heilbronn-Franken, CompetenceCenter Pflege, Oberamteistraße 19, 74653 Künzelsau</v>
      </c>
      <c r="G8" s="13" t="str">
        <f>VLOOKUP(F8,Datenbasis!C:F,2,FALSE)</f>
        <v>07940-122-0</v>
      </c>
      <c r="H8" s="13">
        <f>VLOOKUP(G8,Datenbasis!D:G,2,FALSE)</f>
        <v>186710503</v>
      </c>
    </row>
    <row r="9" spans="1:9" x14ac:dyDescent="0.2">
      <c r="A9" s="10">
        <v>63815</v>
      </c>
      <c r="B9" s="10">
        <v>63820</v>
      </c>
      <c r="C9" s="5" t="s">
        <v>3</v>
      </c>
      <c r="D9" s="10" t="s">
        <v>4</v>
      </c>
      <c r="E9" s="6" t="str">
        <f>VLOOKUP(D9,Datenbasis!A:D,2,FALSE)</f>
        <v>CompetenceCenter Schwäbisch Hall</v>
      </c>
      <c r="F9" s="6" t="str">
        <f>VLOOKUP(E9,Datenbasis!B:E,2,FALSE)</f>
        <v>AOK - Die Gesundheitskasse Heilbronn-Franken, CompetenceCenter Pflege, Oberamteistraße 19, 74653 Künzelsau</v>
      </c>
      <c r="G9" s="13" t="str">
        <f>VLOOKUP(F9,Datenbasis!C:F,2,FALSE)</f>
        <v>07940-122-0</v>
      </c>
      <c r="H9" s="13">
        <f>VLOOKUP(G9,Datenbasis!D:G,2,FALSE)</f>
        <v>186710503</v>
      </c>
    </row>
    <row r="10" spans="1:9" x14ac:dyDescent="0.2">
      <c r="A10" s="10">
        <v>63832</v>
      </c>
      <c r="B10" s="10">
        <v>63843</v>
      </c>
      <c r="C10" s="5" t="s">
        <v>3</v>
      </c>
      <c r="D10" s="10" t="s">
        <v>4</v>
      </c>
      <c r="E10" s="6" t="str">
        <f>VLOOKUP(D10,Datenbasis!A:D,2,FALSE)</f>
        <v>CompetenceCenter Schwäbisch Hall</v>
      </c>
      <c r="F10" s="6" t="str">
        <f>VLOOKUP(E10,Datenbasis!B:E,2,FALSE)</f>
        <v>AOK - Die Gesundheitskasse Heilbronn-Franken, CompetenceCenter Pflege, Oberamteistraße 19, 74653 Künzelsau</v>
      </c>
      <c r="G10" s="13" t="str">
        <f>VLOOKUP(F10,Datenbasis!C:F,2,FALSE)</f>
        <v>07940-122-0</v>
      </c>
      <c r="H10" s="13">
        <f>VLOOKUP(G10,Datenbasis!D:G,2,FALSE)</f>
        <v>186710503</v>
      </c>
    </row>
    <row r="11" spans="1:9" x14ac:dyDescent="0.2">
      <c r="A11" s="10">
        <v>63847</v>
      </c>
      <c r="B11" s="10">
        <v>63853</v>
      </c>
      <c r="C11" s="5" t="s">
        <v>3</v>
      </c>
      <c r="D11" s="10" t="s">
        <v>4</v>
      </c>
      <c r="E11" s="6" t="str">
        <f>VLOOKUP(D11,Datenbasis!A:D,2,FALSE)</f>
        <v>CompetenceCenter Schwäbisch Hall</v>
      </c>
      <c r="F11" s="6" t="str">
        <f>VLOOKUP(E11,Datenbasis!B:E,2,FALSE)</f>
        <v>AOK - Die Gesundheitskasse Heilbronn-Franken, CompetenceCenter Pflege, Oberamteistraße 19, 74653 Künzelsau</v>
      </c>
      <c r="G11" s="13" t="str">
        <f>VLOOKUP(F11,Datenbasis!C:F,2,FALSE)</f>
        <v>07940-122-0</v>
      </c>
      <c r="H11" s="13">
        <f>VLOOKUP(G11,Datenbasis!D:G,2,FALSE)</f>
        <v>186710503</v>
      </c>
    </row>
    <row r="12" spans="1:9" x14ac:dyDescent="0.2">
      <c r="A12" s="10">
        <v>63861</v>
      </c>
      <c r="B12" s="10">
        <v>63863</v>
      </c>
      <c r="C12" s="5" t="s">
        <v>3</v>
      </c>
      <c r="D12" s="10" t="s">
        <v>4</v>
      </c>
      <c r="E12" s="6" t="str">
        <f>VLOOKUP(D12,Datenbasis!A:D,2,FALSE)</f>
        <v>CompetenceCenter Schwäbisch Hall</v>
      </c>
      <c r="F12" s="6" t="str">
        <f>VLOOKUP(E12,Datenbasis!B:E,2,FALSE)</f>
        <v>AOK - Die Gesundheitskasse Heilbronn-Franken, CompetenceCenter Pflege, Oberamteistraße 19, 74653 Künzelsau</v>
      </c>
      <c r="G12" s="13" t="str">
        <f>VLOOKUP(F12,Datenbasis!C:F,2,FALSE)</f>
        <v>07940-122-0</v>
      </c>
      <c r="H12" s="13">
        <f>VLOOKUP(G12,Datenbasis!D:G,2,FALSE)</f>
        <v>186710503</v>
      </c>
    </row>
    <row r="13" spans="1:9" x14ac:dyDescent="0.2">
      <c r="A13" s="10">
        <v>63868</v>
      </c>
      <c r="B13" s="10">
        <v>63868</v>
      </c>
      <c r="C13" s="5" t="s">
        <v>3</v>
      </c>
      <c r="D13" s="10" t="s">
        <v>4</v>
      </c>
      <c r="E13" s="6" t="str">
        <f>VLOOKUP(D13,Datenbasis!A:D,2,FALSE)</f>
        <v>CompetenceCenter Schwäbisch Hall</v>
      </c>
      <c r="F13" s="6" t="str">
        <f>VLOOKUP(E13,Datenbasis!B:E,2,FALSE)</f>
        <v>AOK - Die Gesundheitskasse Heilbronn-Franken, CompetenceCenter Pflege, Oberamteistraße 19, 74653 Künzelsau</v>
      </c>
      <c r="G13" s="13" t="str">
        <f>VLOOKUP(F13,Datenbasis!C:F,2,FALSE)</f>
        <v>07940-122-0</v>
      </c>
      <c r="H13" s="13">
        <f>VLOOKUP(G13,Datenbasis!D:G,2,FALSE)</f>
        <v>186710503</v>
      </c>
    </row>
    <row r="14" spans="1:9" x14ac:dyDescent="0.2">
      <c r="A14" s="10">
        <v>63881</v>
      </c>
      <c r="B14" s="10">
        <v>63911</v>
      </c>
      <c r="C14" s="5" t="s">
        <v>3</v>
      </c>
      <c r="D14" s="10" t="s">
        <v>4</v>
      </c>
      <c r="E14" s="6" t="str">
        <f>VLOOKUP(D14,Datenbasis!A:D,2,FALSE)</f>
        <v>CompetenceCenter Schwäbisch Hall</v>
      </c>
      <c r="F14" s="6" t="str">
        <f>VLOOKUP(E14,Datenbasis!B:E,2,FALSE)</f>
        <v>AOK - Die Gesundheitskasse Heilbronn-Franken, CompetenceCenter Pflege, Oberamteistraße 19, 74653 Künzelsau</v>
      </c>
      <c r="G14" s="13" t="str">
        <f>VLOOKUP(F14,Datenbasis!C:F,2,FALSE)</f>
        <v>07940-122-0</v>
      </c>
      <c r="H14" s="13">
        <f>VLOOKUP(G14,Datenbasis!D:G,2,FALSE)</f>
        <v>186710503</v>
      </c>
    </row>
    <row r="15" spans="1:9" x14ac:dyDescent="0.2">
      <c r="A15" s="10">
        <v>63912</v>
      </c>
      <c r="B15" s="10">
        <v>63916</v>
      </c>
      <c r="C15" s="5" t="s">
        <v>3</v>
      </c>
      <c r="D15" s="10" t="s">
        <v>5</v>
      </c>
      <c r="E15" s="6" t="str">
        <f>VLOOKUP(D15,Datenbasis!A:D,2,FALSE)</f>
        <v>CompetenceCenter Mannheim</v>
      </c>
      <c r="F15" s="6" t="str">
        <f>VLOOKUP(E15,Datenbasis!B:E,2,FALSE)</f>
        <v>AOK - Die Gesundheitskasse Rhein-Neckar-Odenwald, CompetenceCenter Pflege, Renzstr. 11-13, 68161 Mannheim</v>
      </c>
      <c r="G15" s="13" t="str">
        <f>VLOOKUP(F15,Datenbasis!C:F,2,FALSE)</f>
        <v>0621-176-0</v>
      </c>
      <c r="H15" s="13">
        <f>VLOOKUP(G15,Datenbasis!D:G,2,FALSE)</f>
        <v>186710503</v>
      </c>
    </row>
    <row r="16" spans="1:9" x14ac:dyDescent="0.2">
      <c r="A16" s="10">
        <v>63917</v>
      </c>
      <c r="B16" s="10">
        <v>63930</v>
      </c>
      <c r="C16" s="5" t="s">
        <v>3</v>
      </c>
      <c r="D16" s="10" t="s">
        <v>4</v>
      </c>
      <c r="E16" s="6" t="str">
        <f>VLOOKUP(D16,Datenbasis!A:D,2,FALSE)</f>
        <v>CompetenceCenter Schwäbisch Hall</v>
      </c>
      <c r="F16" s="6" t="str">
        <f>VLOOKUP(E16,Datenbasis!B:E,2,FALSE)</f>
        <v>AOK - Die Gesundheitskasse Heilbronn-Franken, CompetenceCenter Pflege, Oberamteistraße 19, 74653 Künzelsau</v>
      </c>
      <c r="G16" s="13" t="str">
        <f>VLOOKUP(F16,Datenbasis!C:F,2,FALSE)</f>
        <v>07940-122-0</v>
      </c>
      <c r="H16" s="13">
        <f>VLOOKUP(G16,Datenbasis!D:G,2,FALSE)</f>
        <v>186710503</v>
      </c>
    </row>
    <row r="17" spans="1:8" x14ac:dyDescent="0.2">
      <c r="A17" s="10">
        <v>63931</v>
      </c>
      <c r="B17" s="10">
        <v>63931</v>
      </c>
      <c r="C17" s="5" t="s">
        <v>3</v>
      </c>
      <c r="D17" s="10" t="s">
        <v>5</v>
      </c>
      <c r="E17" s="6" t="str">
        <f>VLOOKUP(D17,Datenbasis!A:D,2,FALSE)</f>
        <v>CompetenceCenter Mannheim</v>
      </c>
      <c r="F17" s="6" t="str">
        <f>VLOOKUP(E17,Datenbasis!B:E,2,FALSE)</f>
        <v>AOK - Die Gesundheitskasse Rhein-Neckar-Odenwald, CompetenceCenter Pflege, Renzstr. 11-13, 68161 Mannheim</v>
      </c>
      <c r="G17" s="13" t="str">
        <f>VLOOKUP(F17,Datenbasis!C:F,2,FALSE)</f>
        <v>0621-176-0</v>
      </c>
      <c r="H17" s="13">
        <f>VLOOKUP(G17,Datenbasis!D:G,2,FALSE)</f>
        <v>186710503</v>
      </c>
    </row>
    <row r="18" spans="1:8" x14ac:dyDescent="0.2">
      <c r="A18" s="10">
        <v>63933</v>
      </c>
      <c r="B18" s="10">
        <v>63934</v>
      </c>
      <c r="C18" s="5" t="s">
        <v>3</v>
      </c>
      <c r="D18" s="10" t="s">
        <v>4</v>
      </c>
      <c r="E18" s="6" t="str">
        <f>VLOOKUP(D18,Datenbasis!A:D,2,FALSE)</f>
        <v>CompetenceCenter Schwäbisch Hall</v>
      </c>
      <c r="F18" s="6" t="str">
        <f>VLOOKUP(E18,Datenbasis!B:E,2,FALSE)</f>
        <v>AOK - Die Gesundheitskasse Heilbronn-Franken, CompetenceCenter Pflege, Oberamteistraße 19, 74653 Künzelsau</v>
      </c>
      <c r="G18" s="13" t="str">
        <f>VLOOKUP(F18,Datenbasis!C:F,2,FALSE)</f>
        <v>07940-122-0</v>
      </c>
      <c r="H18" s="13">
        <f>VLOOKUP(G18,Datenbasis!D:G,2,FALSE)</f>
        <v>186710503</v>
      </c>
    </row>
    <row r="19" spans="1:8" x14ac:dyDescent="0.2">
      <c r="A19" s="10">
        <v>63936</v>
      </c>
      <c r="B19" s="10">
        <v>63937</v>
      </c>
      <c r="C19" s="5" t="s">
        <v>3</v>
      </c>
      <c r="D19" s="10" t="s">
        <v>5</v>
      </c>
      <c r="E19" s="6" t="str">
        <f>VLOOKUP(D19,Datenbasis!A:D,2,FALSE)</f>
        <v>CompetenceCenter Mannheim</v>
      </c>
      <c r="F19" s="6" t="str">
        <f>VLOOKUP(E19,Datenbasis!B:E,2,FALSE)</f>
        <v>AOK - Die Gesundheitskasse Rhein-Neckar-Odenwald, CompetenceCenter Pflege, Renzstr. 11-13, 68161 Mannheim</v>
      </c>
      <c r="G19" s="13" t="str">
        <f>VLOOKUP(F19,Datenbasis!C:F,2,FALSE)</f>
        <v>0621-176-0</v>
      </c>
      <c r="H19" s="13">
        <f>VLOOKUP(G19,Datenbasis!D:G,2,FALSE)</f>
        <v>186710503</v>
      </c>
    </row>
    <row r="20" spans="1:8" x14ac:dyDescent="0.2">
      <c r="A20" s="10">
        <v>63939</v>
      </c>
      <c r="B20" s="10">
        <v>63939</v>
      </c>
      <c r="C20" s="5" t="s">
        <v>3</v>
      </c>
      <c r="D20" s="10" t="s">
        <v>4</v>
      </c>
      <c r="E20" s="6" t="str">
        <f>VLOOKUP(D20,Datenbasis!A:D,2,FALSE)</f>
        <v>CompetenceCenter Schwäbisch Hall</v>
      </c>
      <c r="F20" s="6" t="str">
        <f>VLOOKUP(E20,Datenbasis!B:E,2,FALSE)</f>
        <v>AOK - Die Gesundheitskasse Heilbronn-Franken, CompetenceCenter Pflege, Oberamteistraße 19, 74653 Künzelsau</v>
      </c>
      <c r="G20" s="13" t="str">
        <f>VLOOKUP(F20,Datenbasis!C:F,2,FALSE)</f>
        <v>07940-122-0</v>
      </c>
      <c r="H20" s="13">
        <f>VLOOKUP(G20,Datenbasis!D:G,2,FALSE)</f>
        <v>186710503</v>
      </c>
    </row>
    <row r="21" spans="1:8" x14ac:dyDescent="0.2">
      <c r="A21" s="10">
        <v>64000</v>
      </c>
      <c r="B21" s="10">
        <v>64689</v>
      </c>
      <c r="C21" s="5" t="s">
        <v>3</v>
      </c>
      <c r="D21" s="10" t="s">
        <v>5</v>
      </c>
      <c r="E21" s="6" t="str">
        <f>VLOOKUP(D21,Datenbasis!A:D,2,FALSE)</f>
        <v>CompetenceCenter Mannheim</v>
      </c>
      <c r="F21" s="6" t="str">
        <f>VLOOKUP(E21,Datenbasis!B:E,2,FALSE)</f>
        <v>AOK - Die Gesundheitskasse Rhein-Neckar-Odenwald, CompetenceCenter Pflege, Renzstr. 11-13, 68161 Mannheim</v>
      </c>
      <c r="G21" s="13" t="str">
        <f>VLOOKUP(F21,Datenbasis!C:F,2,FALSE)</f>
        <v>0621-176-0</v>
      </c>
      <c r="H21" s="13">
        <f>VLOOKUP(G21,Datenbasis!D:G,2,FALSE)</f>
        <v>186710503</v>
      </c>
    </row>
    <row r="22" spans="1:8" x14ac:dyDescent="0.2">
      <c r="A22" s="10">
        <v>64724</v>
      </c>
      <c r="B22" s="10">
        <v>64739</v>
      </c>
      <c r="C22" s="5" t="s">
        <v>3</v>
      </c>
      <c r="D22" s="10" t="s">
        <v>5</v>
      </c>
      <c r="E22" s="6" t="str">
        <f>VLOOKUP(D22,Datenbasis!A:D,2,FALSE)</f>
        <v>CompetenceCenter Mannheim</v>
      </c>
      <c r="F22" s="6" t="str">
        <f>VLOOKUP(E22,Datenbasis!B:E,2,FALSE)</f>
        <v>AOK - Die Gesundheitskasse Rhein-Neckar-Odenwald, CompetenceCenter Pflege, Renzstr. 11-13, 68161 Mannheim</v>
      </c>
      <c r="G22" s="13" t="str">
        <f>VLOOKUP(F22,Datenbasis!C:F,2,FALSE)</f>
        <v>0621-176-0</v>
      </c>
      <c r="H22" s="13">
        <f>VLOOKUP(G22,Datenbasis!D:G,2,FALSE)</f>
        <v>186710503</v>
      </c>
    </row>
    <row r="23" spans="1:8" x14ac:dyDescent="0.2">
      <c r="A23" s="10">
        <v>64744</v>
      </c>
      <c r="B23" s="10">
        <v>64753</v>
      </c>
      <c r="C23" s="5" t="s">
        <v>3</v>
      </c>
      <c r="D23" s="10" t="s">
        <v>5</v>
      </c>
      <c r="E23" s="6" t="str">
        <f>VLOOKUP(D23,Datenbasis!A:D,2,FALSE)</f>
        <v>CompetenceCenter Mannheim</v>
      </c>
      <c r="F23" s="6" t="str">
        <f>VLOOKUP(E23,Datenbasis!B:E,2,FALSE)</f>
        <v>AOK - Die Gesundheitskasse Rhein-Neckar-Odenwald, CompetenceCenter Pflege, Renzstr. 11-13, 68161 Mannheim</v>
      </c>
      <c r="G23" s="13" t="str">
        <f>VLOOKUP(F23,Datenbasis!C:F,2,FALSE)</f>
        <v>0621-176-0</v>
      </c>
      <c r="H23" s="13">
        <f>VLOOKUP(G23,Datenbasis!D:G,2,FALSE)</f>
        <v>186710503</v>
      </c>
    </row>
    <row r="24" spans="1:8" x14ac:dyDescent="0.2">
      <c r="A24" s="10">
        <v>64754</v>
      </c>
      <c r="B24" s="10">
        <v>64999</v>
      </c>
      <c r="C24" s="5" t="s">
        <v>3</v>
      </c>
      <c r="D24" s="10" t="s">
        <v>5</v>
      </c>
      <c r="E24" s="6" t="str">
        <f>VLOOKUP(D24,Datenbasis!A:D,2,FALSE)</f>
        <v>CompetenceCenter Mannheim</v>
      </c>
      <c r="F24" s="6" t="str">
        <f>VLOOKUP(E24,Datenbasis!B:E,2,FALSE)</f>
        <v>AOK - Die Gesundheitskasse Rhein-Neckar-Odenwald, CompetenceCenter Pflege, Renzstr. 11-13, 68161 Mannheim</v>
      </c>
      <c r="G24" s="13" t="str">
        <f>VLOOKUP(F24,Datenbasis!C:F,2,FALSE)</f>
        <v>0621-176-0</v>
      </c>
      <c r="H24" s="13">
        <f>VLOOKUP(G24,Datenbasis!D:G,2,FALSE)</f>
        <v>186710503</v>
      </c>
    </row>
    <row r="25" spans="1:8" x14ac:dyDescent="0.2">
      <c r="A25" s="10">
        <v>66953</v>
      </c>
      <c r="B25" s="10">
        <v>66955</v>
      </c>
      <c r="C25" s="5" t="s">
        <v>3</v>
      </c>
      <c r="D25" s="10" t="s">
        <v>6</v>
      </c>
      <c r="E25" s="6" t="str">
        <f>VLOOKUP(D25,Datenbasis!A:D,2,FALSE)</f>
        <v>CompetenceCenter Baden-Baden</v>
      </c>
      <c r="F25" s="6" t="str">
        <f>VLOOKUP(E25,Datenbasis!B:E,2,FALSE)</f>
        <v>AOK - Die Gesundheitskasse Mittlerer Oberrhein, CompetenceCenter Pflege, Kriegsstr. 41, 76133 Karlsruhe</v>
      </c>
      <c r="G25" s="13" t="str">
        <f>VLOOKUP(F25,Datenbasis!C:F,2,FALSE)</f>
        <v>0721-3711-273</v>
      </c>
      <c r="H25" s="13">
        <f>VLOOKUP(G25,Datenbasis!D:G,2,FALSE)</f>
        <v>186710503</v>
      </c>
    </row>
    <row r="26" spans="1:8" x14ac:dyDescent="0.2">
      <c r="A26" s="10">
        <v>66957</v>
      </c>
      <c r="B26" s="10">
        <v>66957</v>
      </c>
      <c r="C26" s="5" t="s">
        <v>3</v>
      </c>
      <c r="D26" s="10" t="s">
        <v>6</v>
      </c>
      <c r="E26" s="6" t="str">
        <f>VLOOKUP(D26,Datenbasis!A:D,2,FALSE)</f>
        <v>CompetenceCenter Baden-Baden</v>
      </c>
      <c r="F26" s="6" t="str">
        <f>VLOOKUP(E26,Datenbasis!B:E,2,FALSE)</f>
        <v>AOK - Die Gesundheitskasse Mittlerer Oberrhein, CompetenceCenter Pflege, Kriegsstr. 41, 76133 Karlsruhe</v>
      </c>
      <c r="G26" s="13" t="str">
        <f>VLOOKUP(F26,Datenbasis!C:F,2,FALSE)</f>
        <v>0721-3711-273</v>
      </c>
      <c r="H26" s="13">
        <f>VLOOKUP(G26,Datenbasis!D:G,2,FALSE)</f>
        <v>186710503</v>
      </c>
    </row>
    <row r="27" spans="1:8" x14ac:dyDescent="0.2">
      <c r="A27" s="10">
        <v>66969</v>
      </c>
      <c r="B27" s="10">
        <v>66969</v>
      </c>
      <c r="C27" s="5" t="s">
        <v>3</v>
      </c>
      <c r="D27" s="10" t="s">
        <v>6</v>
      </c>
      <c r="E27" s="6" t="str">
        <f>VLOOKUP(D27,Datenbasis!A:D,2,FALSE)</f>
        <v>CompetenceCenter Baden-Baden</v>
      </c>
      <c r="F27" s="6" t="str">
        <f>VLOOKUP(E27,Datenbasis!B:E,2,FALSE)</f>
        <v>AOK - Die Gesundheitskasse Mittlerer Oberrhein, CompetenceCenter Pflege, Kriegsstr. 41, 76133 Karlsruhe</v>
      </c>
      <c r="G27" s="13" t="str">
        <f>VLOOKUP(F27,Datenbasis!C:F,2,FALSE)</f>
        <v>0721-3711-273</v>
      </c>
      <c r="H27" s="13">
        <f>VLOOKUP(G27,Datenbasis!D:G,2,FALSE)</f>
        <v>186710503</v>
      </c>
    </row>
    <row r="28" spans="1:8" x14ac:dyDescent="0.2">
      <c r="A28" s="10">
        <v>66976</v>
      </c>
      <c r="B28" s="10">
        <v>66976</v>
      </c>
      <c r="C28" s="5" t="s">
        <v>3</v>
      </c>
      <c r="D28" s="10" t="s">
        <v>6</v>
      </c>
      <c r="E28" s="6" t="str">
        <f>VLOOKUP(D28,Datenbasis!A:D,2,FALSE)</f>
        <v>CompetenceCenter Baden-Baden</v>
      </c>
      <c r="F28" s="6" t="str">
        <f>VLOOKUP(E28,Datenbasis!B:E,2,FALSE)</f>
        <v>AOK - Die Gesundheitskasse Mittlerer Oberrhein, CompetenceCenter Pflege, Kriegsstr. 41, 76133 Karlsruhe</v>
      </c>
      <c r="G28" s="13" t="str">
        <f>VLOOKUP(F28,Datenbasis!C:F,2,FALSE)</f>
        <v>0721-3711-273</v>
      </c>
      <c r="H28" s="13">
        <f>VLOOKUP(G28,Datenbasis!D:G,2,FALSE)</f>
        <v>186710503</v>
      </c>
    </row>
    <row r="29" spans="1:8" x14ac:dyDescent="0.2">
      <c r="A29" s="10">
        <v>66978</v>
      </c>
      <c r="B29" s="10">
        <v>66978</v>
      </c>
      <c r="C29" s="5" t="s">
        <v>3</v>
      </c>
      <c r="D29" s="10" t="s">
        <v>6</v>
      </c>
      <c r="E29" s="6" t="str">
        <f>VLOOKUP(D29,Datenbasis!A:D,2,FALSE)</f>
        <v>CompetenceCenter Baden-Baden</v>
      </c>
      <c r="F29" s="6" t="str">
        <f>VLOOKUP(E29,Datenbasis!B:E,2,FALSE)</f>
        <v>AOK - Die Gesundheitskasse Mittlerer Oberrhein, CompetenceCenter Pflege, Kriegsstr. 41, 76133 Karlsruhe</v>
      </c>
      <c r="G29" s="13" t="str">
        <f>VLOOKUP(F29,Datenbasis!C:F,2,FALSE)</f>
        <v>0721-3711-273</v>
      </c>
      <c r="H29" s="13">
        <f>VLOOKUP(G29,Datenbasis!D:G,2,FALSE)</f>
        <v>186710503</v>
      </c>
    </row>
    <row r="30" spans="1:8" x14ac:dyDescent="0.2">
      <c r="A30" s="10">
        <v>66981</v>
      </c>
      <c r="B30" s="10">
        <v>66981</v>
      </c>
      <c r="C30" s="5" t="s">
        <v>3</v>
      </c>
      <c r="D30" s="10" t="s">
        <v>6</v>
      </c>
      <c r="E30" s="6" t="str">
        <f>VLOOKUP(D30,Datenbasis!A:D,2,FALSE)</f>
        <v>CompetenceCenter Baden-Baden</v>
      </c>
      <c r="F30" s="6" t="str">
        <f>VLOOKUP(E30,Datenbasis!B:E,2,FALSE)</f>
        <v>AOK - Die Gesundheitskasse Mittlerer Oberrhein, CompetenceCenter Pflege, Kriegsstr. 41, 76133 Karlsruhe</v>
      </c>
      <c r="G30" s="13" t="str">
        <f>VLOOKUP(F30,Datenbasis!C:F,2,FALSE)</f>
        <v>0721-3711-273</v>
      </c>
      <c r="H30" s="13">
        <f>VLOOKUP(G30,Datenbasis!D:G,2,FALSE)</f>
        <v>186710503</v>
      </c>
    </row>
    <row r="31" spans="1:8" x14ac:dyDescent="0.2">
      <c r="A31" s="10">
        <v>66994</v>
      </c>
      <c r="B31" s="10">
        <v>66994</v>
      </c>
      <c r="C31" s="5" t="s">
        <v>3</v>
      </c>
      <c r="D31" s="10" t="s">
        <v>6</v>
      </c>
      <c r="E31" s="6" t="str">
        <f>VLOOKUP(D31,Datenbasis!A:D,2,FALSE)</f>
        <v>CompetenceCenter Baden-Baden</v>
      </c>
      <c r="F31" s="6" t="str">
        <f>VLOOKUP(E31,Datenbasis!B:E,2,FALSE)</f>
        <v>AOK - Die Gesundheitskasse Mittlerer Oberrhein, CompetenceCenter Pflege, Kriegsstr. 41, 76133 Karlsruhe</v>
      </c>
      <c r="G31" s="13" t="str">
        <f>VLOOKUP(F31,Datenbasis!C:F,2,FALSE)</f>
        <v>0721-3711-273</v>
      </c>
      <c r="H31" s="13">
        <f>VLOOKUP(G31,Datenbasis!D:G,2,FALSE)</f>
        <v>186710503</v>
      </c>
    </row>
    <row r="32" spans="1:8" x14ac:dyDescent="0.2">
      <c r="A32" s="10">
        <v>66996</v>
      </c>
      <c r="B32" s="10">
        <v>66996</v>
      </c>
      <c r="C32" s="5" t="s">
        <v>3</v>
      </c>
      <c r="D32" s="10" t="s">
        <v>6</v>
      </c>
      <c r="E32" s="6" t="str">
        <f>VLOOKUP(D32,Datenbasis!A:D,2,FALSE)</f>
        <v>CompetenceCenter Baden-Baden</v>
      </c>
      <c r="F32" s="6" t="str">
        <f>VLOOKUP(E32,Datenbasis!B:E,2,FALSE)</f>
        <v>AOK - Die Gesundheitskasse Mittlerer Oberrhein, CompetenceCenter Pflege, Kriegsstr. 41, 76133 Karlsruhe</v>
      </c>
      <c r="G32" s="13" t="str">
        <f>VLOOKUP(F32,Datenbasis!C:F,2,FALSE)</f>
        <v>0721-3711-273</v>
      </c>
      <c r="H32" s="13">
        <f>VLOOKUP(G32,Datenbasis!D:G,2,FALSE)</f>
        <v>186710503</v>
      </c>
    </row>
    <row r="33" spans="1:8" x14ac:dyDescent="0.2">
      <c r="A33" s="10">
        <v>66999</v>
      </c>
      <c r="B33" s="10">
        <v>66999</v>
      </c>
      <c r="C33" s="5" t="s">
        <v>3</v>
      </c>
      <c r="D33" s="10" t="s">
        <v>6</v>
      </c>
      <c r="E33" s="6" t="str">
        <f>VLOOKUP(D33,Datenbasis!A:D,2,FALSE)</f>
        <v>CompetenceCenter Baden-Baden</v>
      </c>
      <c r="F33" s="6" t="str">
        <f>VLOOKUP(E33,Datenbasis!B:E,2,FALSE)</f>
        <v>AOK - Die Gesundheitskasse Mittlerer Oberrhein, CompetenceCenter Pflege, Kriegsstr. 41, 76133 Karlsruhe</v>
      </c>
      <c r="G33" s="13" t="str">
        <f>VLOOKUP(F33,Datenbasis!C:F,2,FALSE)</f>
        <v>0721-3711-273</v>
      </c>
      <c r="H33" s="13">
        <f>VLOOKUP(G33,Datenbasis!D:G,2,FALSE)</f>
        <v>186710503</v>
      </c>
    </row>
    <row r="34" spans="1:8" x14ac:dyDescent="0.2">
      <c r="A34" s="10">
        <v>67001</v>
      </c>
      <c r="B34" s="10">
        <v>67354</v>
      </c>
      <c r="C34" s="5" t="s">
        <v>3</v>
      </c>
      <c r="D34" s="10" t="s">
        <v>5</v>
      </c>
      <c r="E34" s="6" t="str">
        <f>VLOOKUP(D34,Datenbasis!A:D,2,FALSE)</f>
        <v>CompetenceCenter Mannheim</v>
      </c>
      <c r="F34" s="6" t="str">
        <f>VLOOKUP(E34,Datenbasis!B:E,2,FALSE)</f>
        <v>AOK - Die Gesundheitskasse Rhein-Neckar-Odenwald, CompetenceCenter Pflege, Renzstr. 11-13, 68161 Mannheim</v>
      </c>
      <c r="G34" s="13" t="str">
        <f>VLOOKUP(F34,Datenbasis!C:F,2,FALSE)</f>
        <v>0621-176-0</v>
      </c>
      <c r="H34" s="13">
        <f>VLOOKUP(G34,Datenbasis!D:G,2,FALSE)</f>
        <v>186710503</v>
      </c>
    </row>
    <row r="35" spans="1:8" x14ac:dyDescent="0.2">
      <c r="A35" s="10">
        <v>67360</v>
      </c>
      <c r="B35" s="10">
        <v>67361</v>
      </c>
      <c r="C35" s="5" t="s">
        <v>3</v>
      </c>
      <c r="D35" s="10" t="s">
        <v>6</v>
      </c>
      <c r="E35" s="6" t="str">
        <f>VLOOKUP(D35,Datenbasis!A:D,2,FALSE)</f>
        <v>CompetenceCenter Baden-Baden</v>
      </c>
      <c r="F35" s="6" t="str">
        <f>VLOOKUP(E35,Datenbasis!B:E,2,FALSE)</f>
        <v>AOK - Die Gesundheitskasse Mittlerer Oberrhein, CompetenceCenter Pflege, Kriegsstr. 41, 76133 Karlsruhe</v>
      </c>
      <c r="G35" s="13" t="str">
        <f>VLOOKUP(F35,Datenbasis!C:F,2,FALSE)</f>
        <v>0721-3711-273</v>
      </c>
      <c r="H35" s="13">
        <f>VLOOKUP(G35,Datenbasis!D:G,2,FALSE)</f>
        <v>186710503</v>
      </c>
    </row>
    <row r="36" spans="1:8" x14ac:dyDescent="0.2">
      <c r="A36" s="10">
        <v>67363</v>
      </c>
      <c r="B36" s="10">
        <v>67363</v>
      </c>
      <c r="C36" s="5" t="s">
        <v>3</v>
      </c>
      <c r="D36" s="10" t="s">
        <v>6</v>
      </c>
      <c r="E36" s="6" t="str">
        <f>VLOOKUP(D36,Datenbasis!A:D,2,FALSE)</f>
        <v>CompetenceCenter Baden-Baden</v>
      </c>
      <c r="F36" s="6" t="str">
        <f>VLOOKUP(E36,Datenbasis!B:E,2,FALSE)</f>
        <v>AOK - Die Gesundheitskasse Mittlerer Oberrhein, CompetenceCenter Pflege, Kriegsstr. 41, 76133 Karlsruhe</v>
      </c>
      <c r="G36" s="13" t="str">
        <f>VLOOKUP(F36,Datenbasis!C:F,2,FALSE)</f>
        <v>0721-3711-273</v>
      </c>
      <c r="H36" s="13">
        <f>VLOOKUP(G36,Datenbasis!D:G,2,FALSE)</f>
        <v>186710503</v>
      </c>
    </row>
    <row r="37" spans="1:8" x14ac:dyDescent="0.2">
      <c r="A37" s="10">
        <v>67365</v>
      </c>
      <c r="B37" s="10">
        <v>67366</v>
      </c>
      <c r="C37" s="5" t="s">
        <v>3</v>
      </c>
      <c r="D37" s="10" t="s">
        <v>6</v>
      </c>
      <c r="E37" s="6" t="str">
        <f>VLOOKUP(D37,Datenbasis!A:D,2,FALSE)</f>
        <v>CompetenceCenter Baden-Baden</v>
      </c>
      <c r="F37" s="6" t="str">
        <f>VLOOKUP(E37,Datenbasis!B:E,2,FALSE)</f>
        <v>AOK - Die Gesundheitskasse Mittlerer Oberrhein, CompetenceCenter Pflege, Kriegsstr. 41, 76133 Karlsruhe</v>
      </c>
      <c r="G37" s="13" t="str">
        <f>VLOOKUP(F37,Datenbasis!C:F,2,FALSE)</f>
        <v>0721-3711-273</v>
      </c>
      <c r="H37" s="13">
        <f>VLOOKUP(G37,Datenbasis!D:G,2,FALSE)</f>
        <v>186710503</v>
      </c>
    </row>
    <row r="38" spans="1:8" x14ac:dyDescent="0.2">
      <c r="A38" s="10">
        <v>67368</v>
      </c>
      <c r="B38" s="10">
        <v>67368</v>
      </c>
      <c r="C38" s="5" t="s">
        <v>3</v>
      </c>
      <c r="D38" s="10" t="s">
        <v>6</v>
      </c>
      <c r="E38" s="6" t="str">
        <f>VLOOKUP(D38,Datenbasis!A:D,2,FALSE)</f>
        <v>CompetenceCenter Baden-Baden</v>
      </c>
      <c r="F38" s="6" t="str">
        <f>VLOOKUP(E38,Datenbasis!B:E,2,FALSE)</f>
        <v>AOK - Die Gesundheitskasse Mittlerer Oberrhein, CompetenceCenter Pflege, Kriegsstr. 41, 76133 Karlsruhe</v>
      </c>
      <c r="G38" s="13" t="str">
        <f>VLOOKUP(F38,Datenbasis!C:F,2,FALSE)</f>
        <v>0721-3711-273</v>
      </c>
      <c r="H38" s="13">
        <f>VLOOKUP(G38,Datenbasis!D:G,2,FALSE)</f>
        <v>186710503</v>
      </c>
    </row>
    <row r="39" spans="1:8" x14ac:dyDescent="0.2">
      <c r="A39" s="10">
        <v>67373</v>
      </c>
      <c r="B39" s="10">
        <v>67377</v>
      </c>
      <c r="C39" s="5" t="s">
        <v>3</v>
      </c>
      <c r="D39" s="10" t="s">
        <v>5</v>
      </c>
      <c r="E39" s="6" t="str">
        <f>VLOOKUP(D39,Datenbasis!A:D,2,FALSE)</f>
        <v>CompetenceCenter Mannheim</v>
      </c>
      <c r="F39" s="6" t="str">
        <f>VLOOKUP(E39,Datenbasis!B:E,2,FALSE)</f>
        <v>AOK - Die Gesundheitskasse Rhein-Neckar-Odenwald, CompetenceCenter Pflege, Renzstr. 11-13, 68161 Mannheim</v>
      </c>
      <c r="G39" s="13" t="str">
        <f>VLOOKUP(F39,Datenbasis!C:F,2,FALSE)</f>
        <v>0621-176-0</v>
      </c>
      <c r="H39" s="13">
        <f>VLOOKUP(G39,Datenbasis!D:G,2,FALSE)</f>
        <v>186710503</v>
      </c>
    </row>
    <row r="40" spans="1:8" x14ac:dyDescent="0.2">
      <c r="A40" s="10">
        <v>67378</v>
      </c>
      <c r="B40" s="10">
        <v>67378</v>
      </c>
      <c r="C40" s="5" t="s">
        <v>3</v>
      </c>
      <c r="D40" s="10" t="s">
        <v>6</v>
      </c>
      <c r="E40" s="6" t="str">
        <f>VLOOKUP(D40,Datenbasis!A:D,2,FALSE)</f>
        <v>CompetenceCenter Baden-Baden</v>
      </c>
      <c r="F40" s="6" t="str">
        <f>VLOOKUP(E40,Datenbasis!B:E,2,FALSE)</f>
        <v>AOK - Die Gesundheitskasse Mittlerer Oberrhein, CompetenceCenter Pflege, Kriegsstr. 41, 76133 Karlsruhe</v>
      </c>
      <c r="G40" s="13" t="str">
        <f>VLOOKUP(F40,Datenbasis!C:F,2,FALSE)</f>
        <v>0721-3711-273</v>
      </c>
      <c r="H40" s="13">
        <f>VLOOKUP(G40,Datenbasis!D:G,2,FALSE)</f>
        <v>186710503</v>
      </c>
    </row>
    <row r="41" spans="1:8" x14ac:dyDescent="0.2">
      <c r="A41" s="10">
        <v>67401</v>
      </c>
      <c r="B41" s="10">
        <v>67599</v>
      </c>
      <c r="C41" s="5" t="s">
        <v>3</v>
      </c>
      <c r="D41" s="10" t="s">
        <v>5</v>
      </c>
      <c r="E41" s="6" t="str">
        <f>VLOOKUP(D41,Datenbasis!A:D,2,FALSE)</f>
        <v>CompetenceCenter Mannheim</v>
      </c>
      <c r="F41" s="6" t="str">
        <f>VLOOKUP(E41,Datenbasis!B:E,2,FALSE)</f>
        <v>AOK - Die Gesundheitskasse Rhein-Neckar-Odenwald, CompetenceCenter Pflege, Renzstr. 11-13, 68161 Mannheim</v>
      </c>
      <c r="G41" s="13" t="str">
        <f>VLOOKUP(F41,Datenbasis!C:F,2,FALSE)</f>
        <v>0621-176-0</v>
      </c>
      <c r="H41" s="13">
        <f>VLOOKUP(G41,Datenbasis!D:G,2,FALSE)</f>
        <v>186710503</v>
      </c>
    </row>
    <row r="42" spans="1:8" x14ac:dyDescent="0.2">
      <c r="A42" s="10">
        <v>68001</v>
      </c>
      <c r="B42" s="10">
        <v>68161</v>
      </c>
      <c r="C42" s="5" t="s">
        <v>3</v>
      </c>
      <c r="D42" s="10" t="s">
        <v>5</v>
      </c>
      <c r="E42" s="6" t="str">
        <f>VLOOKUP(D42,Datenbasis!A:D,2,FALSE)</f>
        <v>CompetenceCenter Mannheim</v>
      </c>
      <c r="F42" s="6" t="str">
        <f>VLOOKUP(E42,Datenbasis!B:E,2,FALSE)</f>
        <v>AOK - Die Gesundheitskasse Rhein-Neckar-Odenwald, CompetenceCenter Pflege, Renzstr. 11-13, 68161 Mannheim</v>
      </c>
      <c r="G42" s="13" t="str">
        <f>VLOOKUP(F42,Datenbasis!C:F,2,FALSE)</f>
        <v>0621-176-0</v>
      </c>
      <c r="H42" s="13">
        <f>VLOOKUP(G42,Datenbasis!D:G,2,FALSE)</f>
        <v>186710503</v>
      </c>
    </row>
    <row r="43" spans="1:8" x14ac:dyDescent="0.2">
      <c r="A43" s="10">
        <v>68163</v>
      </c>
      <c r="B43" s="10">
        <v>68165</v>
      </c>
      <c r="C43" s="5" t="s">
        <v>3</v>
      </c>
      <c r="D43" s="10" t="s">
        <v>5</v>
      </c>
      <c r="E43" s="6" t="str">
        <f>VLOOKUP(D43,Datenbasis!A:D,2,FALSE)</f>
        <v>CompetenceCenter Mannheim</v>
      </c>
      <c r="F43" s="6" t="str">
        <f>VLOOKUP(E43,Datenbasis!B:E,2,FALSE)</f>
        <v>AOK - Die Gesundheitskasse Rhein-Neckar-Odenwald, CompetenceCenter Pflege, Renzstr. 11-13, 68161 Mannheim</v>
      </c>
      <c r="G43" s="13" t="str">
        <f>VLOOKUP(F43,Datenbasis!C:F,2,FALSE)</f>
        <v>0621-176-0</v>
      </c>
      <c r="H43" s="13">
        <f>VLOOKUP(G43,Datenbasis!D:G,2,FALSE)</f>
        <v>186710503</v>
      </c>
    </row>
    <row r="44" spans="1:8" x14ac:dyDescent="0.2">
      <c r="A44" s="10">
        <v>68167</v>
      </c>
      <c r="B44" s="10">
        <v>68169</v>
      </c>
      <c r="C44" s="5" t="s">
        <v>3</v>
      </c>
      <c r="D44" s="10" t="s">
        <v>5</v>
      </c>
      <c r="E44" s="6" t="str">
        <f>VLOOKUP(D44,Datenbasis!A:D,2,FALSE)</f>
        <v>CompetenceCenter Mannheim</v>
      </c>
      <c r="F44" s="6" t="str">
        <f>VLOOKUP(E44,Datenbasis!B:E,2,FALSE)</f>
        <v>AOK - Die Gesundheitskasse Rhein-Neckar-Odenwald, CompetenceCenter Pflege, Renzstr. 11-13, 68161 Mannheim</v>
      </c>
      <c r="G44" s="13" t="str">
        <f>VLOOKUP(F44,Datenbasis!C:F,2,FALSE)</f>
        <v>0621-176-0</v>
      </c>
      <c r="H44" s="13">
        <f>VLOOKUP(G44,Datenbasis!D:G,2,FALSE)</f>
        <v>186710503</v>
      </c>
    </row>
    <row r="45" spans="1:8" x14ac:dyDescent="0.2">
      <c r="A45" s="10">
        <v>68171</v>
      </c>
      <c r="B45" s="10">
        <v>68219</v>
      </c>
      <c r="C45" s="5" t="s">
        <v>3</v>
      </c>
      <c r="D45" s="10" t="s">
        <v>5</v>
      </c>
      <c r="E45" s="6" t="str">
        <f>VLOOKUP(D45,Datenbasis!A:D,2,FALSE)</f>
        <v>CompetenceCenter Mannheim</v>
      </c>
      <c r="F45" s="6" t="str">
        <f>VLOOKUP(E45,Datenbasis!B:E,2,FALSE)</f>
        <v>AOK - Die Gesundheitskasse Rhein-Neckar-Odenwald, CompetenceCenter Pflege, Renzstr. 11-13, 68161 Mannheim</v>
      </c>
      <c r="G45" s="13" t="str">
        <f>VLOOKUP(F45,Datenbasis!C:F,2,FALSE)</f>
        <v>0621-176-0</v>
      </c>
      <c r="H45" s="13">
        <f>VLOOKUP(G45,Datenbasis!D:G,2,FALSE)</f>
        <v>186710503</v>
      </c>
    </row>
    <row r="46" spans="1:8" x14ac:dyDescent="0.2">
      <c r="A46" s="10">
        <v>68221</v>
      </c>
      <c r="B46" s="10">
        <v>68239</v>
      </c>
      <c r="C46" s="5" t="s">
        <v>3</v>
      </c>
      <c r="D46" s="10" t="s">
        <v>5</v>
      </c>
      <c r="E46" s="6" t="str">
        <f>VLOOKUP(D46,Datenbasis!A:D,2,FALSE)</f>
        <v>CompetenceCenter Mannheim</v>
      </c>
      <c r="F46" s="6" t="str">
        <f>VLOOKUP(E46,Datenbasis!B:E,2,FALSE)</f>
        <v>AOK - Die Gesundheitskasse Rhein-Neckar-Odenwald, CompetenceCenter Pflege, Renzstr. 11-13, 68161 Mannheim</v>
      </c>
      <c r="G46" s="13" t="str">
        <f>VLOOKUP(F46,Datenbasis!C:F,2,FALSE)</f>
        <v>0621-176-0</v>
      </c>
      <c r="H46" s="13">
        <f>VLOOKUP(G46,Datenbasis!D:G,2,FALSE)</f>
        <v>186710503</v>
      </c>
    </row>
    <row r="47" spans="1:8" x14ac:dyDescent="0.2">
      <c r="A47" s="10">
        <v>68241</v>
      </c>
      <c r="B47" s="10">
        <v>68259</v>
      </c>
      <c r="C47" s="5" t="s">
        <v>3</v>
      </c>
      <c r="D47" s="10" t="s">
        <v>5</v>
      </c>
      <c r="E47" s="6" t="str">
        <f>VLOOKUP(D47,Datenbasis!A:D,2,FALSE)</f>
        <v>CompetenceCenter Mannheim</v>
      </c>
      <c r="F47" s="6" t="str">
        <f>VLOOKUP(E47,Datenbasis!B:E,2,FALSE)</f>
        <v>AOK - Die Gesundheitskasse Rhein-Neckar-Odenwald, CompetenceCenter Pflege, Renzstr. 11-13, 68161 Mannheim</v>
      </c>
      <c r="G47" s="13" t="str">
        <f>VLOOKUP(F47,Datenbasis!C:F,2,FALSE)</f>
        <v>0621-176-0</v>
      </c>
      <c r="H47" s="13">
        <f>VLOOKUP(G47,Datenbasis!D:G,2,FALSE)</f>
        <v>186710503</v>
      </c>
    </row>
    <row r="48" spans="1:8" x14ac:dyDescent="0.2">
      <c r="A48" s="10">
        <v>68273</v>
      </c>
      <c r="B48" s="10">
        <v>68302</v>
      </c>
      <c r="C48" s="5" t="s">
        <v>3</v>
      </c>
      <c r="D48" s="10" t="s">
        <v>5</v>
      </c>
      <c r="E48" s="6" t="str">
        <f>VLOOKUP(D48,Datenbasis!A:D,2,FALSE)</f>
        <v>CompetenceCenter Mannheim</v>
      </c>
      <c r="F48" s="6" t="str">
        <f>VLOOKUP(E48,Datenbasis!B:E,2,FALSE)</f>
        <v>AOK - Die Gesundheitskasse Rhein-Neckar-Odenwald, CompetenceCenter Pflege, Renzstr. 11-13, 68161 Mannheim</v>
      </c>
      <c r="G48" s="13" t="str">
        <f>VLOOKUP(F48,Datenbasis!C:F,2,FALSE)</f>
        <v>0621-176-0</v>
      </c>
      <c r="H48" s="13">
        <f>VLOOKUP(G48,Datenbasis!D:G,2,FALSE)</f>
        <v>186710503</v>
      </c>
    </row>
    <row r="49" spans="1:8" x14ac:dyDescent="0.2">
      <c r="A49" s="10">
        <v>68305</v>
      </c>
      <c r="B49" s="10">
        <v>68305</v>
      </c>
      <c r="C49" s="5" t="s">
        <v>3</v>
      </c>
      <c r="D49" s="10" t="s">
        <v>5</v>
      </c>
      <c r="E49" s="6" t="str">
        <f>VLOOKUP(D49,Datenbasis!A:D,2,FALSE)</f>
        <v>CompetenceCenter Mannheim</v>
      </c>
      <c r="F49" s="6" t="str">
        <f>VLOOKUP(E49,Datenbasis!B:E,2,FALSE)</f>
        <v>AOK - Die Gesundheitskasse Rhein-Neckar-Odenwald, CompetenceCenter Pflege, Renzstr. 11-13, 68161 Mannheim</v>
      </c>
      <c r="G49" s="13" t="str">
        <f>VLOOKUP(F49,Datenbasis!C:F,2,FALSE)</f>
        <v>0621-176-0</v>
      </c>
      <c r="H49" s="13">
        <f>VLOOKUP(G49,Datenbasis!D:G,2,FALSE)</f>
        <v>186710503</v>
      </c>
    </row>
    <row r="50" spans="1:8" x14ac:dyDescent="0.2">
      <c r="A50" s="10">
        <v>68307</v>
      </c>
      <c r="B50" s="10">
        <v>68740</v>
      </c>
      <c r="C50" s="5" t="s">
        <v>3</v>
      </c>
      <c r="D50" s="10" t="s">
        <v>5</v>
      </c>
      <c r="E50" s="6" t="str">
        <f>VLOOKUP(D50,Datenbasis!A:D,2,FALSE)</f>
        <v>CompetenceCenter Mannheim</v>
      </c>
      <c r="F50" s="6" t="str">
        <f>VLOOKUP(E50,Datenbasis!B:E,2,FALSE)</f>
        <v>AOK - Die Gesundheitskasse Rhein-Neckar-Odenwald, CompetenceCenter Pflege, Renzstr. 11-13, 68161 Mannheim</v>
      </c>
      <c r="G50" s="13" t="str">
        <f>VLOOKUP(F50,Datenbasis!C:F,2,FALSE)</f>
        <v>0621-176-0</v>
      </c>
      <c r="H50" s="13">
        <f>VLOOKUP(G50,Datenbasis!D:G,2,FALSE)</f>
        <v>186710503</v>
      </c>
    </row>
    <row r="51" spans="1:8" x14ac:dyDescent="0.2">
      <c r="A51" s="10">
        <v>68748</v>
      </c>
      <c r="B51" s="10">
        <v>68749</v>
      </c>
      <c r="C51" s="5" t="s">
        <v>3</v>
      </c>
      <c r="D51" s="10" t="s">
        <v>6</v>
      </c>
      <c r="E51" s="6" t="str">
        <f>VLOOKUP(D51,Datenbasis!A:D,2,FALSE)</f>
        <v>CompetenceCenter Baden-Baden</v>
      </c>
      <c r="F51" s="6" t="str">
        <f>VLOOKUP(E51,Datenbasis!B:E,2,FALSE)</f>
        <v>AOK - Die Gesundheitskasse Mittlerer Oberrhein, CompetenceCenter Pflege, Kriegsstr. 41, 76133 Karlsruhe</v>
      </c>
      <c r="G51" s="13" t="str">
        <f>VLOOKUP(F51,Datenbasis!C:F,2,FALSE)</f>
        <v>0721-3711-273</v>
      </c>
      <c r="H51" s="13">
        <f>VLOOKUP(G51,Datenbasis!D:G,2,FALSE)</f>
        <v>186710503</v>
      </c>
    </row>
    <row r="52" spans="1:8" x14ac:dyDescent="0.2">
      <c r="A52" s="10">
        <v>68753</v>
      </c>
      <c r="B52" s="10">
        <v>68753</v>
      </c>
      <c r="C52" s="5" t="s">
        <v>3</v>
      </c>
      <c r="D52" s="10" t="s">
        <v>6</v>
      </c>
      <c r="E52" s="6" t="str">
        <f>VLOOKUP(D52,Datenbasis!A:D,2,FALSE)</f>
        <v>CompetenceCenter Baden-Baden</v>
      </c>
      <c r="F52" s="6" t="str">
        <f>VLOOKUP(E52,Datenbasis!B:E,2,FALSE)</f>
        <v>AOK - Die Gesundheitskasse Mittlerer Oberrhein, CompetenceCenter Pflege, Kriegsstr. 41, 76133 Karlsruhe</v>
      </c>
      <c r="G52" s="13" t="str">
        <f>VLOOKUP(F52,Datenbasis!C:F,2,FALSE)</f>
        <v>0721-3711-273</v>
      </c>
      <c r="H52" s="13">
        <f>VLOOKUP(G52,Datenbasis!D:G,2,FALSE)</f>
        <v>186710503</v>
      </c>
    </row>
    <row r="53" spans="1:8" x14ac:dyDescent="0.2">
      <c r="A53" s="10">
        <v>68754</v>
      </c>
      <c r="B53" s="10">
        <v>68789</v>
      </c>
      <c r="C53" s="5" t="s">
        <v>3</v>
      </c>
      <c r="D53" s="10" t="s">
        <v>5</v>
      </c>
      <c r="E53" s="6" t="str">
        <f>VLOOKUP(D53,Datenbasis!A:D,2,FALSE)</f>
        <v>CompetenceCenter Mannheim</v>
      </c>
      <c r="F53" s="6" t="str">
        <f>VLOOKUP(E53,Datenbasis!B:E,2,FALSE)</f>
        <v>AOK - Die Gesundheitskasse Rhein-Neckar-Odenwald, CompetenceCenter Pflege, Renzstr. 11-13, 68161 Mannheim</v>
      </c>
      <c r="G53" s="13" t="str">
        <f>VLOOKUP(F53,Datenbasis!C:F,2,FALSE)</f>
        <v>0621-176-0</v>
      </c>
      <c r="H53" s="13">
        <f>VLOOKUP(G53,Datenbasis!D:G,2,FALSE)</f>
        <v>186710503</v>
      </c>
    </row>
    <row r="54" spans="1:8" x14ac:dyDescent="0.2">
      <c r="A54" s="10">
        <v>68790</v>
      </c>
      <c r="B54" s="10">
        <v>68792</v>
      </c>
      <c r="C54" s="5" t="s">
        <v>3</v>
      </c>
      <c r="D54" s="10" t="s">
        <v>6</v>
      </c>
      <c r="E54" s="6" t="str">
        <f>VLOOKUP(D54,Datenbasis!A:D,2,FALSE)</f>
        <v>CompetenceCenter Baden-Baden</v>
      </c>
      <c r="F54" s="6" t="str">
        <f>VLOOKUP(E54,Datenbasis!B:E,2,FALSE)</f>
        <v>AOK - Die Gesundheitskasse Mittlerer Oberrhein, CompetenceCenter Pflege, Kriegsstr. 41, 76133 Karlsruhe</v>
      </c>
      <c r="G54" s="13" t="str">
        <f>VLOOKUP(F54,Datenbasis!C:F,2,FALSE)</f>
        <v>0721-3711-273</v>
      </c>
      <c r="H54" s="13">
        <f>VLOOKUP(G54,Datenbasis!D:G,2,FALSE)</f>
        <v>186710503</v>
      </c>
    </row>
    <row r="55" spans="1:8" x14ac:dyDescent="0.2">
      <c r="A55" s="10">
        <v>68794</v>
      </c>
      <c r="B55" s="10">
        <v>68794</v>
      </c>
      <c r="C55" s="5" t="s">
        <v>3</v>
      </c>
      <c r="D55" s="10" t="s">
        <v>6</v>
      </c>
      <c r="E55" s="6" t="str">
        <f>VLOOKUP(D55,Datenbasis!A:D,2,FALSE)</f>
        <v>CompetenceCenter Baden-Baden</v>
      </c>
      <c r="F55" s="6" t="str">
        <f>VLOOKUP(E55,Datenbasis!B:E,2,FALSE)</f>
        <v>AOK - Die Gesundheitskasse Mittlerer Oberrhein, CompetenceCenter Pflege, Kriegsstr. 41, 76133 Karlsruhe</v>
      </c>
      <c r="G55" s="13" t="str">
        <f>VLOOKUP(F55,Datenbasis!C:F,2,FALSE)</f>
        <v>0721-3711-273</v>
      </c>
      <c r="H55" s="13">
        <f>VLOOKUP(G55,Datenbasis!D:G,2,FALSE)</f>
        <v>186710503</v>
      </c>
    </row>
    <row r="56" spans="1:8" x14ac:dyDescent="0.2">
      <c r="A56" s="10">
        <v>68795</v>
      </c>
      <c r="B56" s="10">
        <v>68809</v>
      </c>
      <c r="C56" s="5" t="s">
        <v>3</v>
      </c>
      <c r="D56" s="10" t="s">
        <v>5</v>
      </c>
      <c r="E56" s="6" t="str">
        <f>VLOOKUP(D56,Datenbasis!A:D,2,FALSE)</f>
        <v>CompetenceCenter Mannheim</v>
      </c>
      <c r="F56" s="6" t="str">
        <f>VLOOKUP(E56,Datenbasis!B:E,2,FALSE)</f>
        <v>AOK - Die Gesundheitskasse Rhein-Neckar-Odenwald, CompetenceCenter Pflege, Renzstr. 11-13, 68161 Mannheim</v>
      </c>
      <c r="G56" s="13" t="str">
        <f>VLOOKUP(F56,Datenbasis!C:F,2,FALSE)</f>
        <v>0621-176-0</v>
      </c>
      <c r="H56" s="13">
        <f>VLOOKUP(G56,Datenbasis!D:G,2,FALSE)</f>
        <v>186710503</v>
      </c>
    </row>
    <row r="57" spans="1:8" x14ac:dyDescent="0.2">
      <c r="A57" s="10">
        <v>69001</v>
      </c>
      <c r="B57" s="10">
        <v>69126</v>
      </c>
      <c r="C57" s="5" t="s">
        <v>3</v>
      </c>
      <c r="D57" s="10" t="s">
        <v>5</v>
      </c>
      <c r="E57" s="6" t="str">
        <f>VLOOKUP(D57,Datenbasis!A:D,2,FALSE)</f>
        <v>CompetenceCenter Mannheim</v>
      </c>
      <c r="F57" s="6" t="str">
        <f>VLOOKUP(E57,Datenbasis!B:E,2,FALSE)</f>
        <v>AOK - Die Gesundheitskasse Rhein-Neckar-Odenwald, CompetenceCenter Pflege, Renzstr. 11-13, 68161 Mannheim</v>
      </c>
      <c r="G57" s="13" t="str">
        <f>VLOOKUP(F57,Datenbasis!C:F,2,FALSE)</f>
        <v>0621-176-0</v>
      </c>
      <c r="H57" s="13">
        <f>VLOOKUP(G57,Datenbasis!D:G,2,FALSE)</f>
        <v>186710503</v>
      </c>
    </row>
    <row r="58" spans="1:8" x14ac:dyDescent="0.2">
      <c r="A58" s="10">
        <v>69139</v>
      </c>
      <c r="B58" s="10">
        <v>69254</v>
      </c>
      <c r="C58" s="5" t="s">
        <v>3</v>
      </c>
      <c r="D58" s="10" t="s">
        <v>5</v>
      </c>
      <c r="E58" s="6" t="str">
        <f>VLOOKUP(D58,Datenbasis!A:D,2,FALSE)</f>
        <v>CompetenceCenter Mannheim</v>
      </c>
      <c r="F58" s="6" t="str">
        <f>VLOOKUP(E58,Datenbasis!B:E,2,FALSE)</f>
        <v>AOK - Die Gesundheitskasse Rhein-Neckar-Odenwald, CompetenceCenter Pflege, Renzstr. 11-13, 68161 Mannheim</v>
      </c>
      <c r="G58" s="13" t="str">
        <f>VLOOKUP(F58,Datenbasis!C:F,2,FALSE)</f>
        <v>0621-176-0</v>
      </c>
      <c r="H58" s="13">
        <f>VLOOKUP(G58,Datenbasis!D:G,2,FALSE)</f>
        <v>186710503</v>
      </c>
    </row>
    <row r="59" spans="1:8" x14ac:dyDescent="0.2">
      <c r="A59" s="10">
        <v>69256</v>
      </c>
      <c r="B59" s="10">
        <v>69257</v>
      </c>
      <c r="C59" s="5" t="s">
        <v>3</v>
      </c>
      <c r="D59" s="10" t="s">
        <v>5</v>
      </c>
      <c r="E59" s="6" t="str">
        <f>VLOOKUP(D59,Datenbasis!A:D,2,FALSE)</f>
        <v>CompetenceCenter Mannheim</v>
      </c>
      <c r="F59" s="6" t="str">
        <f>VLOOKUP(E59,Datenbasis!B:E,2,FALSE)</f>
        <v>AOK - Die Gesundheitskasse Rhein-Neckar-Odenwald, CompetenceCenter Pflege, Renzstr. 11-13, 68161 Mannheim</v>
      </c>
      <c r="G59" s="13" t="str">
        <f>VLOOKUP(F59,Datenbasis!C:F,2,FALSE)</f>
        <v>0621-176-0</v>
      </c>
      <c r="H59" s="13">
        <f>VLOOKUP(G59,Datenbasis!D:G,2,FALSE)</f>
        <v>186710503</v>
      </c>
    </row>
    <row r="60" spans="1:8" x14ac:dyDescent="0.2">
      <c r="A60" s="10">
        <v>69259</v>
      </c>
      <c r="B60" s="10">
        <v>69259</v>
      </c>
      <c r="C60" s="5" t="s">
        <v>3</v>
      </c>
      <c r="D60" s="10" t="s">
        <v>5</v>
      </c>
      <c r="E60" s="6" t="str">
        <f>VLOOKUP(D60,Datenbasis!A:D,2,FALSE)</f>
        <v>CompetenceCenter Mannheim</v>
      </c>
      <c r="F60" s="6" t="str">
        <f>VLOOKUP(E60,Datenbasis!B:E,2,FALSE)</f>
        <v>AOK - Die Gesundheitskasse Rhein-Neckar-Odenwald, CompetenceCenter Pflege, Renzstr. 11-13, 68161 Mannheim</v>
      </c>
      <c r="G60" s="13" t="str">
        <f>VLOOKUP(F60,Datenbasis!C:F,2,FALSE)</f>
        <v>0621-176-0</v>
      </c>
      <c r="H60" s="13">
        <f>VLOOKUP(G60,Datenbasis!D:G,2,FALSE)</f>
        <v>186710503</v>
      </c>
    </row>
    <row r="61" spans="1:8" x14ac:dyDescent="0.2">
      <c r="A61" s="10">
        <v>69401</v>
      </c>
      <c r="B61" s="10">
        <v>69412</v>
      </c>
      <c r="C61" s="5" t="s">
        <v>3</v>
      </c>
      <c r="D61" s="10" t="s">
        <v>5</v>
      </c>
      <c r="E61" s="6" t="str">
        <f>VLOOKUP(D61,Datenbasis!A:D,2,FALSE)</f>
        <v>CompetenceCenter Mannheim</v>
      </c>
      <c r="F61" s="6" t="str">
        <f>VLOOKUP(E61,Datenbasis!B:E,2,FALSE)</f>
        <v>AOK - Die Gesundheitskasse Rhein-Neckar-Odenwald, CompetenceCenter Pflege, Renzstr. 11-13, 68161 Mannheim</v>
      </c>
      <c r="G61" s="13" t="str">
        <f>VLOOKUP(F61,Datenbasis!C:F,2,FALSE)</f>
        <v>0621-176-0</v>
      </c>
      <c r="H61" s="13">
        <f>VLOOKUP(G61,Datenbasis!D:G,2,FALSE)</f>
        <v>186710503</v>
      </c>
    </row>
    <row r="62" spans="1:8" x14ac:dyDescent="0.2">
      <c r="A62" s="10">
        <v>69425</v>
      </c>
      <c r="B62" s="10">
        <v>69429</v>
      </c>
      <c r="C62" s="5" t="s">
        <v>3</v>
      </c>
      <c r="D62" s="10" t="s">
        <v>5</v>
      </c>
      <c r="E62" s="6" t="str">
        <f>VLOOKUP(D62,Datenbasis!A:D,2,FALSE)</f>
        <v>CompetenceCenter Mannheim</v>
      </c>
      <c r="F62" s="6" t="str">
        <f>VLOOKUP(E62,Datenbasis!B:E,2,FALSE)</f>
        <v>AOK - Die Gesundheitskasse Rhein-Neckar-Odenwald, CompetenceCenter Pflege, Renzstr. 11-13, 68161 Mannheim</v>
      </c>
      <c r="G62" s="13" t="str">
        <f>VLOOKUP(F62,Datenbasis!C:F,2,FALSE)</f>
        <v>0621-176-0</v>
      </c>
      <c r="H62" s="13">
        <f>VLOOKUP(G62,Datenbasis!D:G,2,FALSE)</f>
        <v>186710503</v>
      </c>
    </row>
    <row r="63" spans="1:8" x14ac:dyDescent="0.2">
      <c r="A63" s="10">
        <v>69430</v>
      </c>
      <c r="B63" s="10">
        <v>69436</v>
      </c>
      <c r="C63" s="5" t="s">
        <v>3</v>
      </c>
      <c r="D63" s="10" t="s">
        <v>5</v>
      </c>
      <c r="E63" s="6" t="str">
        <f>VLOOKUP(D63,Datenbasis!A:D,2,FALSE)</f>
        <v>CompetenceCenter Mannheim</v>
      </c>
      <c r="F63" s="6" t="str">
        <f>VLOOKUP(E63,Datenbasis!B:E,2,FALSE)</f>
        <v>AOK - Die Gesundheitskasse Rhein-Neckar-Odenwald, CompetenceCenter Pflege, Renzstr. 11-13, 68161 Mannheim</v>
      </c>
      <c r="G63" s="13" t="str">
        <f>VLOOKUP(F63,Datenbasis!C:F,2,FALSE)</f>
        <v>0621-176-0</v>
      </c>
      <c r="H63" s="13">
        <f>VLOOKUP(G63,Datenbasis!D:G,2,FALSE)</f>
        <v>186710503</v>
      </c>
    </row>
    <row r="64" spans="1:8" ht="22.5" x14ac:dyDescent="0.2">
      <c r="A64" s="10">
        <v>69434</v>
      </c>
      <c r="B64" s="10">
        <v>69434</v>
      </c>
      <c r="C64" s="5" t="s">
        <v>7</v>
      </c>
      <c r="D64" s="10" t="s">
        <v>5</v>
      </c>
      <c r="E64" s="6" t="str">
        <f>VLOOKUP(D64,Datenbasis!A:D,2,FALSE)</f>
        <v>CompetenceCenter Mannheim</v>
      </c>
      <c r="F64" s="6" t="str">
        <f>VLOOKUP(E64,Datenbasis!B:E,2,FALSE)</f>
        <v>AOK - Die Gesundheitskasse Rhein-Neckar-Odenwald, CompetenceCenter Pflege, Renzstr. 11-13, 68161 Mannheim</v>
      </c>
      <c r="G64" s="13" t="str">
        <f>VLOOKUP(F64,Datenbasis!C:F,2,FALSE)</f>
        <v>0621-176-0</v>
      </c>
      <c r="H64" s="13">
        <f>VLOOKUP(G64,Datenbasis!D:G,2,FALSE)</f>
        <v>186710503</v>
      </c>
    </row>
    <row r="65" spans="1:8" ht="22.5" x14ac:dyDescent="0.2">
      <c r="A65" s="10">
        <v>69434</v>
      </c>
      <c r="B65" s="10">
        <v>69434</v>
      </c>
      <c r="C65" s="5" t="s">
        <v>8</v>
      </c>
      <c r="D65" s="10" t="s">
        <v>5</v>
      </c>
      <c r="E65" s="6" t="str">
        <f>VLOOKUP(D65,Datenbasis!A:D,2,FALSE)</f>
        <v>CompetenceCenter Mannheim</v>
      </c>
      <c r="F65" s="6" t="str">
        <f>VLOOKUP(E65,Datenbasis!B:E,2,FALSE)</f>
        <v>AOK - Die Gesundheitskasse Rhein-Neckar-Odenwald, CompetenceCenter Pflege, Renzstr. 11-13, 68161 Mannheim</v>
      </c>
      <c r="G65" s="13" t="str">
        <f>VLOOKUP(F65,Datenbasis!C:F,2,FALSE)</f>
        <v>0621-176-0</v>
      </c>
      <c r="H65" s="13">
        <f>VLOOKUP(G65,Datenbasis!D:G,2,FALSE)</f>
        <v>186710503</v>
      </c>
    </row>
    <row r="66" spans="1:8" ht="22.5" x14ac:dyDescent="0.2">
      <c r="A66" s="10">
        <v>69434</v>
      </c>
      <c r="B66" s="10">
        <v>69434</v>
      </c>
      <c r="C66" s="5" t="s">
        <v>9</v>
      </c>
      <c r="D66" s="10" t="s">
        <v>5</v>
      </c>
      <c r="E66" s="6" t="str">
        <f>VLOOKUP(D66,Datenbasis!A:D,2,FALSE)</f>
        <v>CompetenceCenter Mannheim</v>
      </c>
      <c r="F66" s="6" t="str">
        <f>VLOOKUP(E66,Datenbasis!B:E,2,FALSE)</f>
        <v>AOK - Die Gesundheitskasse Rhein-Neckar-Odenwald, CompetenceCenter Pflege, Renzstr. 11-13, 68161 Mannheim</v>
      </c>
      <c r="G66" s="13" t="str">
        <f>VLOOKUP(F66,Datenbasis!C:F,2,FALSE)</f>
        <v>0621-176-0</v>
      </c>
      <c r="H66" s="13">
        <f>VLOOKUP(G66,Datenbasis!D:G,2,FALSE)</f>
        <v>186710503</v>
      </c>
    </row>
    <row r="67" spans="1:8" x14ac:dyDescent="0.2">
      <c r="A67" s="10">
        <v>69437</v>
      </c>
      <c r="B67" s="10">
        <v>69439</v>
      </c>
      <c r="C67" s="5" t="s">
        <v>3</v>
      </c>
      <c r="D67" s="10" t="s">
        <v>5</v>
      </c>
      <c r="E67" s="6" t="str">
        <f>VLOOKUP(D67,Datenbasis!A:D,2,FALSE)</f>
        <v>CompetenceCenter Mannheim</v>
      </c>
      <c r="F67" s="6" t="str">
        <f>VLOOKUP(E67,Datenbasis!B:E,2,FALSE)</f>
        <v>AOK - Die Gesundheitskasse Rhein-Neckar-Odenwald, CompetenceCenter Pflege, Renzstr. 11-13, 68161 Mannheim</v>
      </c>
      <c r="G67" s="13" t="str">
        <f>VLOOKUP(F67,Datenbasis!C:F,2,FALSE)</f>
        <v>0621-176-0</v>
      </c>
      <c r="H67" s="13">
        <f>VLOOKUP(G67,Datenbasis!D:G,2,FALSE)</f>
        <v>186710503</v>
      </c>
    </row>
    <row r="68" spans="1:8" x14ac:dyDescent="0.2">
      <c r="A68" s="10">
        <v>69441</v>
      </c>
      <c r="B68" s="10">
        <v>69518</v>
      </c>
      <c r="C68" s="5" t="s">
        <v>3</v>
      </c>
      <c r="D68" s="10" t="s">
        <v>5</v>
      </c>
      <c r="E68" s="6" t="str">
        <f>VLOOKUP(D68,Datenbasis!A:D,2,FALSE)</f>
        <v>CompetenceCenter Mannheim</v>
      </c>
      <c r="F68" s="6" t="str">
        <f>VLOOKUP(E68,Datenbasis!B:E,2,FALSE)</f>
        <v>AOK - Die Gesundheitskasse Rhein-Neckar-Odenwald, CompetenceCenter Pflege, Renzstr. 11-13, 68161 Mannheim</v>
      </c>
      <c r="G68" s="13" t="str">
        <f>VLOOKUP(F68,Datenbasis!C:F,2,FALSE)</f>
        <v>0621-176-0</v>
      </c>
      <c r="H68" s="13">
        <f>VLOOKUP(G68,Datenbasis!D:G,2,FALSE)</f>
        <v>186710503</v>
      </c>
    </row>
    <row r="69" spans="1:8" x14ac:dyDescent="0.2">
      <c r="A69" s="10">
        <v>70001</v>
      </c>
      <c r="B69" s="10">
        <v>70499</v>
      </c>
      <c r="C69" s="5" t="s">
        <v>3</v>
      </c>
      <c r="D69" s="10" t="s">
        <v>10</v>
      </c>
      <c r="E69" s="6" t="str">
        <f>VLOOKUP(D69,Datenbasis!A:D,2,FALSE)</f>
        <v>CompetenceCenter Sindelfingen</v>
      </c>
      <c r="F69" s="6" t="str">
        <f>VLOOKUP(E69,Datenbasis!B:E,2,FALSE)</f>
        <v>AOK - Die Gesundheitskasse Stuttgart-Böblingen, CompetenceCenter Pflege, Riedmühlestraße 1, 71063 Sindelfingen</v>
      </c>
      <c r="G69" s="13" t="str">
        <f>VLOOKUP(F69,Datenbasis!C:F,2,FALSE)</f>
        <v>07031-617-7321</v>
      </c>
      <c r="H69" s="13">
        <f>VLOOKUP(G69,Datenbasis!D:G,2,FALSE)</f>
        <v>186710503</v>
      </c>
    </row>
    <row r="70" spans="1:8" x14ac:dyDescent="0.2">
      <c r="A70" s="10">
        <v>70500</v>
      </c>
      <c r="B70" s="10">
        <v>70619</v>
      </c>
      <c r="C70" s="5" t="s">
        <v>3</v>
      </c>
      <c r="D70" s="10" t="s">
        <v>10</v>
      </c>
      <c r="E70" s="6" t="str">
        <f>VLOOKUP(D70,Datenbasis!A:D,2,FALSE)</f>
        <v>CompetenceCenter Sindelfingen</v>
      </c>
      <c r="F70" s="6" t="str">
        <f>VLOOKUP(E70,Datenbasis!B:E,2,FALSE)</f>
        <v>AOK - Die Gesundheitskasse Stuttgart-Böblingen, CompetenceCenter Pflege, Riedmühlestraße 1, 71063 Sindelfingen</v>
      </c>
      <c r="G70" s="13" t="str">
        <f>VLOOKUP(F70,Datenbasis!C:F,2,FALSE)</f>
        <v>07031-617-7321</v>
      </c>
      <c r="H70" s="13">
        <f>VLOOKUP(G70,Datenbasis!D:G,2,FALSE)</f>
        <v>186710503</v>
      </c>
    </row>
    <row r="71" spans="1:8" x14ac:dyDescent="0.2">
      <c r="A71" s="10">
        <v>70734</v>
      </c>
      <c r="B71" s="10">
        <v>70736</v>
      </c>
      <c r="C71" s="5" t="s">
        <v>3</v>
      </c>
      <c r="D71" s="10" t="s">
        <v>11</v>
      </c>
      <c r="E71" s="6" t="str">
        <f>VLOOKUP(D71,Datenbasis!A:D,2,FALSE)</f>
        <v>CompetenceCenter Bietigheim-Bissingen</v>
      </c>
      <c r="F71" s="6" t="str">
        <f>VLOOKUP(E71,Datenbasis!B:E,2,FALSE)</f>
        <v>AOK - Die Gesundheitskasse Ludwigsburg-Rems-Murr, CompetenceCenter Pflege, Im Aurain 1, 74321 Bietigheim-Bissingen</v>
      </c>
      <c r="G71" s="13" t="str">
        <f>VLOOKUP(F71,Datenbasis!C:F,2,FALSE)</f>
        <v>07142-7002-42</v>
      </c>
      <c r="H71" s="13">
        <f>VLOOKUP(G71,Datenbasis!D:G,2,FALSE)</f>
        <v>186710503</v>
      </c>
    </row>
    <row r="72" spans="1:8" x14ac:dyDescent="0.2">
      <c r="A72" s="10">
        <v>70745</v>
      </c>
      <c r="B72" s="10">
        <v>70747</v>
      </c>
      <c r="C72" s="5" t="s">
        <v>3</v>
      </c>
      <c r="D72" s="10" t="s">
        <v>12</v>
      </c>
      <c r="E72" s="6" t="str">
        <f>VLOOKUP(D72,Datenbasis!A:D,2,FALSE)</f>
        <v>CompetenceCenter Esslingen</v>
      </c>
      <c r="F72" s="6" t="str">
        <f>VLOOKUP(E72,Datenbasis!B:E,2,FALSE)</f>
        <v>AOK - Die Gesundheitskasse Neckar-Fils, CompetenceCenter Pflege, Rosenstraße 22, 73033 Göppingen</v>
      </c>
      <c r="G72" s="13" t="str">
        <f>VLOOKUP(F72,Datenbasis!C:F,2,FALSE)</f>
        <v>07161-203-722</v>
      </c>
      <c r="H72" s="13">
        <f>VLOOKUP(G72,Datenbasis!D:G,2,FALSE)</f>
        <v>186710503</v>
      </c>
    </row>
    <row r="73" spans="1:8" x14ac:dyDescent="0.2">
      <c r="A73" s="10">
        <v>70750</v>
      </c>
      <c r="B73" s="10">
        <v>70753</v>
      </c>
      <c r="C73" s="5" t="s">
        <v>3</v>
      </c>
      <c r="D73" s="10" t="s">
        <v>12</v>
      </c>
      <c r="E73" s="6" t="str">
        <f>VLOOKUP(D73,Datenbasis!A:D,2,FALSE)</f>
        <v>CompetenceCenter Esslingen</v>
      </c>
      <c r="F73" s="6" t="str">
        <f>VLOOKUP(E73,Datenbasis!B:E,2,FALSE)</f>
        <v>AOK - Die Gesundheitskasse Neckar-Fils, CompetenceCenter Pflege, Rosenstraße 22, 73033 Göppingen</v>
      </c>
      <c r="G73" s="13" t="str">
        <f>VLOOKUP(F73,Datenbasis!C:F,2,FALSE)</f>
        <v>07161-203-722</v>
      </c>
      <c r="H73" s="13">
        <f>VLOOKUP(G73,Datenbasis!D:G,2,FALSE)</f>
        <v>186710503</v>
      </c>
    </row>
    <row r="74" spans="1:8" x14ac:dyDescent="0.2">
      <c r="A74" s="10">
        <v>70756</v>
      </c>
      <c r="B74" s="10">
        <v>70756</v>
      </c>
      <c r="C74" s="5" t="s">
        <v>3</v>
      </c>
      <c r="D74" s="10" t="s">
        <v>12</v>
      </c>
      <c r="E74" s="6" t="str">
        <f>VLOOKUP(D74,Datenbasis!A:D,2,FALSE)</f>
        <v>CompetenceCenter Esslingen</v>
      </c>
      <c r="F74" s="6" t="str">
        <f>VLOOKUP(E74,Datenbasis!B:E,2,FALSE)</f>
        <v>AOK - Die Gesundheitskasse Neckar-Fils, CompetenceCenter Pflege, Rosenstraße 22, 73033 Göppingen</v>
      </c>
      <c r="G74" s="13" t="str">
        <f>VLOOKUP(F74,Datenbasis!C:F,2,FALSE)</f>
        <v>07161-203-722</v>
      </c>
      <c r="H74" s="13">
        <f>VLOOKUP(G74,Datenbasis!D:G,2,FALSE)</f>
        <v>186710503</v>
      </c>
    </row>
    <row r="75" spans="1:8" x14ac:dyDescent="0.2">
      <c r="A75" s="10">
        <v>70761</v>
      </c>
      <c r="B75" s="10">
        <v>70761</v>
      </c>
      <c r="C75" s="5" t="s">
        <v>3</v>
      </c>
      <c r="D75" s="10" t="s">
        <v>12</v>
      </c>
      <c r="E75" s="6" t="str">
        <f>VLOOKUP(D75,Datenbasis!A:D,2,FALSE)</f>
        <v>CompetenceCenter Esslingen</v>
      </c>
      <c r="F75" s="6" t="str">
        <f>VLOOKUP(E75,Datenbasis!B:E,2,FALSE)</f>
        <v>AOK - Die Gesundheitskasse Neckar-Fils, CompetenceCenter Pflege, Rosenstraße 22, 73033 Göppingen</v>
      </c>
      <c r="G75" s="13" t="str">
        <f>VLOOKUP(F75,Datenbasis!C:F,2,FALSE)</f>
        <v>07161-203-722</v>
      </c>
      <c r="H75" s="13">
        <f>VLOOKUP(G75,Datenbasis!D:G,2,FALSE)</f>
        <v>186710503</v>
      </c>
    </row>
    <row r="76" spans="1:8" x14ac:dyDescent="0.2">
      <c r="A76" s="10">
        <v>70765</v>
      </c>
      <c r="B76" s="10">
        <v>70765</v>
      </c>
      <c r="C76" s="5" t="s">
        <v>3</v>
      </c>
      <c r="D76" s="10" t="s">
        <v>12</v>
      </c>
      <c r="E76" s="6" t="str">
        <f>VLOOKUP(D76,Datenbasis!A:D,2,FALSE)</f>
        <v>CompetenceCenter Esslingen</v>
      </c>
      <c r="F76" s="6" t="str">
        <f>VLOOKUP(E76,Datenbasis!B:E,2,FALSE)</f>
        <v>AOK - Die Gesundheitskasse Neckar-Fils, CompetenceCenter Pflege, Rosenstraße 22, 73033 Göppingen</v>
      </c>
      <c r="G76" s="13" t="str">
        <f>VLOOKUP(F76,Datenbasis!C:F,2,FALSE)</f>
        <v>07161-203-722</v>
      </c>
      <c r="H76" s="13">
        <f>VLOOKUP(G76,Datenbasis!D:G,2,FALSE)</f>
        <v>186710503</v>
      </c>
    </row>
    <row r="77" spans="1:8" x14ac:dyDescent="0.2">
      <c r="A77" s="10">
        <v>70767</v>
      </c>
      <c r="B77" s="10">
        <v>70767</v>
      </c>
      <c r="C77" s="5" t="s">
        <v>3</v>
      </c>
      <c r="D77" s="10" t="s">
        <v>12</v>
      </c>
      <c r="E77" s="6" t="str">
        <f>VLOOKUP(D77,Datenbasis!A:D,2,FALSE)</f>
        <v>CompetenceCenter Esslingen</v>
      </c>
      <c r="F77" s="6" t="str">
        <f>VLOOKUP(E77,Datenbasis!B:E,2,FALSE)</f>
        <v>AOK - Die Gesundheitskasse Neckar-Fils, CompetenceCenter Pflege, Rosenstraße 22, 73033 Göppingen</v>
      </c>
      <c r="G77" s="13" t="str">
        <f>VLOOKUP(F77,Datenbasis!C:F,2,FALSE)</f>
        <v>07161-203-722</v>
      </c>
      <c r="H77" s="13">
        <f>VLOOKUP(G77,Datenbasis!D:G,2,FALSE)</f>
        <v>186710503</v>
      </c>
    </row>
    <row r="78" spans="1:8" x14ac:dyDescent="0.2">
      <c r="A78" s="10">
        <v>70769</v>
      </c>
      <c r="B78" s="10">
        <v>70769</v>
      </c>
      <c r="C78" s="5" t="s">
        <v>3</v>
      </c>
      <c r="D78" s="10" t="s">
        <v>12</v>
      </c>
      <c r="E78" s="6" t="str">
        <f>VLOOKUP(D78,Datenbasis!A:D,2,FALSE)</f>
        <v>CompetenceCenter Esslingen</v>
      </c>
      <c r="F78" s="6" t="str">
        <f>VLOOKUP(E78,Datenbasis!B:E,2,FALSE)</f>
        <v>AOK - Die Gesundheitskasse Neckar-Fils, CompetenceCenter Pflege, Rosenstraße 22, 73033 Göppingen</v>
      </c>
      <c r="G78" s="13" t="str">
        <f>VLOOKUP(F78,Datenbasis!C:F,2,FALSE)</f>
        <v>07161-203-722</v>
      </c>
      <c r="H78" s="13">
        <f>VLOOKUP(G78,Datenbasis!D:G,2,FALSE)</f>
        <v>186710503</v>
      </c>
    </row>
    <row r="79" spans="1:8" x14ac:dyDescent="0.2">
      <c r="A79" s="10">
        <v>70771</v>
      </c>
      <c r="B79" s="10">
        <v>70774</v>
      </c>
      <c r="C79" s="5" t="s">
        <v>3</v>
      </c>
      <c r="D79" s="10" t="s">
        <v>12</v>
      </c>
      <c r="E79" s="6" t="str">
        <f>VLOOKUP(D79,Datenbasis!A:D,2,FALSE)</f>
        <v>CompetenceCenter Esslingen</v>
      </c>
      <c r="F79" s="6" t="str">
        <f>VLOOKUP(E79,Datenbasis!B:E,2,FALSE)</f>
        <v>AOK - Die Gesundheitskasse Neckar-Fils, CompetenceCenter Pflege, Rosenstraße 22, 73033 Göppingen</v>
      </c>
      <c r="G79" s="13" t="str">
        <f>VLOOKUP(F79,Datenbasis!C:F,2,FALSE)</f>
        <v>07161-203-722</v>
      </c>
      <c r="H79" s="13">
        <f>VLOOKUP(G79,Datenbasis!D:G,2,FALSE)</f>
        <v>186710503</v>
      </c>
    </row>
    <row r="80" spans="1:8" x14ac:dyDescent="0.2">
      <c r="A80" s="10">
        <v>70777</v>
      </c>
      <c r="B80" s="10">
        <v>70777</v>
      </c>
      <c r="C80" s="5" t="s">
        <v>3</v>
      </c>
      <c r="D80" s="10" t="s">
        <v>12</v>
      </c>
      <c r="E80" s="6" t="str">
        <f>VLOOKUP(D80,Datenbasis!A:D,2,FALSE)</f>
        <v>CompetenceCenter Esslingen</v>
      </c>
      <c r="F80" s="6" t="str">
        <f>VLOOKUP(E80,Datenbasis!B:E,2,FALSE)</f>
        <v>AOK - Die Gesundheitskasse Neckar-Fils, CompetenceCenter Pflege, Rosenstraße 22, 73033 Göppingen</v>
      </c>
      <c r="G80" s="13" t="str">
        <f>VLOOKUP(F80,Datenbasis!C:F,2,FALSE)</f>
        <v>07161-203-722</v>
      </c>
      <c r="H80" s="13">
        <f>VLOOKUP(G80,Datenbasis!D:G,2,FALSE)</f>
        <v>186710503</v>
      </c>
    </row>
    <row r="81" spans="1:8" x14ac:dyDescent="0.2">
      <c r="A81" s="10">
        <v>70779</v>
      </c>
      <c r="B81" s="10">
        <v>70783</v>
      </c>
      <c r="C81" s="5" t="s">
        <v>3</v>
      </c>
      <c r="D81" s="10" t="s">
        <v>12</v>
      </c>
      <c r="E81" s="6" t="str">
        <f>VLOOKUP(D81,Datenbasis!A:D,2,FALSE)</f>
        <v>CompetenceCenter Esslingen</v>
      </c>
      <c r="F81" s="6" t="str">
        <f>VLOOKUP(E81,Datenbasis!B:E,2,FALSE)</f>
        <v>AOK - Die Gesundheitskasse Neckar-Fils, CompetenceCenter Pflege, Rosenstraße 22, 73033 Göppingen</v>
      </c>
      <c r="G81" s="13" t="str">
        <f>VLOOKUP(F81,Datenbasis!C:F,2,FALSE)</f>
        <v>07161-203-722</v>
      </c>
      <c r="H81" s="13">
        <f>VLOOKUP(G81,Datenbasis!D:G,2,FALSE)</f>
        <v>186710503</v>
      </c>
    </row>
    <row r="82" spans="1:8" x14ac:dyDescent="0.2">
      <c r="A82" s="10">
        <v>70785</v>
      </c>
      <c r="B82" s="10">
        <v>70790</v>
      </c>
      <c r="C82" s="5" t="s">
        <v>3</v>
      </c>
      <c r="D82" s="10" t="s">
        <v>12</v>
      </c>
      <c r="E82" s="6" t="str">
        <f>VLOOKUP(D82,Datenbasis!A:D,2,FALSE)</f>
        <v>CompetenceCenter Esslingen</v>
      </c>
      <c r="F82" s="6" t="str">
        <f>VLOOKUP(E82,Datenbasis!B:E,2,FALSE)</f>
        <v>AOK - Die Gesundheitskasse Neckar-Fils, CompetenceCenter Pflege, Rosenstraße 22, 73033 Göppingen</v>
      </c>
      <c r="G82" s="13" t="str">
        <f>VLOOKUP(F82,Datenbasis!C:F,2,FALSE)</f>
        <v>07161-203-722</v>
      </c>
      <c r="H82" s="13">
        <f>VLOOKUP(G82,Datenbasis!D:G,2,FALSE)</f>
        <v>186710503</v>
      </c>
    </row>
    <row r="83" spans="1:8" x14ac:dyDescent="0.2">
      <c r="A83" s="10">
        <v>70792</v>
      </c>
      <c r="B83" s="10">
        <v>70792</v>
      </c>
      <c r="C83" s="5" t="s">
        <v>3</v>
      </c>
      <c r="D83" s="10" t="s">
        <v>12</v>
      </c>
      <c r="E83" s="6" t="str">
        <f>VLOOKUP(D83,Datenbasis!A:D,2,FALSE)</f>
        <v>CompetenceCenter Esslingen</v>
      </c>
      <c r="F83" s="6" t="str">
        <f>VLOOKUP(E83,Datenbasis!B:E,2,FALSE)</f>
        <v>AOK - Die Gesundheitskasse Neckar-Fils, CompetenceCenter Pflege, Rosenstraße 22, 73033 Göppingen</v>
      </c>
      <c r="G83" s="13" t="str">
        <f>VLOOKUP(F83,Datenbasis!C:F,2,FALSE)</f>
        <v>07161-203-722</v>
      </c>
      <c r="H83" s="13">
        <f>VLOOKUP(G83,Datenbasis!D:G,2,FALSE)</f>
        <v>186710503</v>
      </c>
    </row>
    <row r="84" spans="1:8" x14ac:dyDescent="0.2">
      <c r="A84" s="10">
        <v>70794</v>
      </c>
      <c r="B84" s="10">
        <v>70794</v>
      </c>
      <c r="C84" s="5" t="s">
        <v>3</v>
      </c>
      <c r="D84" s="10" t="s">
        <v>12</v>
      </c>
      <c r="E84" s="6" t="str">
        <f>VLOOKUP(D84,Datenbasis!A:D,2,FALSE)</f>
        <v>CompetenceCenter Esslingen</v>
      </c>
      <c r="F84" s="6" t="str">
        <f>VLOOKUP(E84,Datenbasis!B:E,2,FALSE)</f>
        <v>AOK - Die Gesundheitskasse Neckar-Fils, CompetenceCenter Pflege, Rosenstraße 22, 73033 Göppingen</v>
      </c>
      <c r="G84" s="13" t="str">
        <f>VLOOKUP(F84,Datenbasis!C:F,2,FALSE)</f>
        <v>07161-203-722</v>
      </c>
      <c r="H84" s="13">
        <f>VLOOKUP(G84,Datenbasis!D:G,2,FALSE)</f>
        <v>186710503</v>
      </c>
    </row>
    <row r="85" spans="1:8" x14ac:dyDescent="0.2">
      <c r="A85" s="10">
        <v>70797</v>
      </c>
      <c r="B85" s="10">
        <v>70839</v>
      </c>
      <c r="C85" s="5" t="s">
        <v>3</v>
      </c>
      <c r="D85" s="10" t="s">
        <v>11</v>
      </c>
      <c r="E85" s="6" t="str">
        <f>VLOOKUP(D85,Datenbasis!A:D,2,FALSE)</f>
        <v>CompetenceCenter Bietigheim-Bissingen</v>
      </c>
      <c r="F85" s="6" t="str">
        <f>VLOOKUP(E85,Datenbasis!B:E,2,FALSE)</f>
        <v>AOK - Die Gesundheitskasse Ludwigsburg-Rems-Murr, CompetenceCenter Pflege, Im Aurain 1, 74321 Bietigheim-Bissingen</v>
      </c>
      <c r="G85" s="13" t="str">
        <f>VLOOKUP(F85,Datenbasis!C:F,2,FALSE)</f>
        <v>07142-7002-42</v>
      </c>
      <c r="H85" s="13">
        <f>VLOOKUP(G85,Datenbasis!D:G,2,FALSE)</f>
        <v>186710503</v>
      </c>
    </row>
    <row r="86" spans="1:8" x14ac:dyDescent="0.2">
      <c r="A86" s="10">
        <v>71002</v>
      </c>
      <c r="B86" s="10">
        <v>71032</v>
      </c>
      <c r="C86" s="5" t="s">
        <v>3</v>
      </c>
      <c r="D86" s="10" t="s">
        <v>10</v>
      </c>
      <c r="E86" s="6" t="str">
        <f>VLOOKUP(D86,Datenbasis!A:D,2,FALSE)</f>
        <v>CompetenceCenter Sindelfingen</v>
      </c>
      <c r="F86" s="6" t="str">
        <f>VLOOKUP(E86,Datenbasis!B:E,2,FALSE)</f>
        <v>AOK - Die Gesundheitskasse Stuttgart-Böblingen, CompetenceCenter Pflege, Riedmühlestraße 1, 71063 Sindelfingen</v>
      </c>
      <c r="G86" s="13" t="str">
        <f>VLOOKUP(F86,Datenbasis!C:F,2,FALSE)</f>
        <v>07031-617-7321</v>
      </c>
      <c r="H86" s="13">
        <f>VLOOKUP(G86,Datenbasis!D:G,2,FALSE)</f>
        <v>186710503</v>
      </c>
    </row>
    <row r="87" spans="1:8" x14ac:dyDescent="0.2">
      <c r="A87" s="10">
        <v>71034</v>
      </c>
      <c r="B87" s="10">
        <v>71034</v>
      </c>
      <c r="C87" s="5" t="s">
        <v>3</v>
      </c>
      <c r="D87" s="10" t="s">
        <v>10</v>
      </c>
      <c r="E87" s="6" t="str">
        <f>VLOOKUP(D87,Datenbasis!A:D,2,FALSE)</f>
        <v>CompetenceCenter Sindelfingen</v>
      </c>
      <c r="F87" s="6" t="str">
        <f>VLOOKUP(E87,Datenbasis!B:E,2,FALSE)</f>
        <v>AOK - Die Gesundheitskasse Stuttgart-Böblingen, CompetenceCenter Pflege, Riedmühlestraße 1, 71063 Sindelfingen</v>
      </c>
      <c r="G87" s="13" t="str">
        <f>VLOOKUP(F87,Datenbasis!C:F,2,FALSE)</f>
        <v>07031-617-7321</v>
      </c>
      <c r="H87" s="13">
        <f>VLOOKUP(G87,Datenbasis!D:G,2,FALSE)</f>
        <v>186710503</v>
      </c>
    </row>
    <row r="88" spans="1:8" x14ac:dyDescent="0.2">
      <c r="A88" s="10">
        <v>71043</v>
      </c>
      <c r="B88" s="10">
        <v>71065</v>
      </c>
      <c r="C88" s="5" t="s">
        <v>3</v>
      </c>
      <c r="D88" s="10" t="s">
        <v>10</v>
      </c>
      <c r="E88" s="6" t="str">
        <f>VLOOKUP(D88,Datenbasis!A:D,2,FALSE)</f>
        <v>CompetenceCenter Sindelfingen</v>
      </c>
      <c r="F88" s="6" t="str">
        <f>VLOOKUP(E88,Datenbasis!B:E,2,FALSE)</f>
        <v>AOK - Die Gesundheitskasse Stuttgart-Böblingen, CompetenceCenter Pflege, Riedmühlestraße 1, 71063 Sindelfingen</v>
      </c>
      <c r="G88" s="13" t="str">
        <f>VLOOKUP(F88,Datenbasis!C:F,2,FALSE)</f>
        <v>07031-617-7321</v>
      </c>
      <c r="H88" s="13">
        <f>VLOOKUP(G88,Datenbasis!D:G,2,FALSE)</f>
        <v>186710503</v>
      </c>
    </row>
    <row r="89" spans="1:8" x14ac:dyDescent="0.2">
      <c r="A89" s="10">
        <v>71067</v>
      </c>
      <c r="B89" s="10">
        <v>71067</v>
      </c>
      <c r="C89" s="5" t="s">
        <v>3</v>
      </c>
      <c r="D89" s="10" t="s">
        <v>10</v>
      </c>
      <c r="E89" s="6" t="str">
        <f>VLOOKUP(D89,Datenbasis!A:D,2,FALSE)</f>
        <v>CompetenceCenter Sindelfingen</v>
      </c>
      <c r="F89" s="6" t="str">
        <f>VLOOKUP(E89,Datenbasis!B:E,2,FALSE)</f>
        <v>AOK - Die Gesundheitskasse Stuttgart-Böblingen, CompetenceCenter Pflege, Riedmühlestraße 1, 71063 Sindelfingen</v>
      </c>
      <c r="G89" s="13" t="str">
        <f>VLOOKUP(F89,Datenbasis!C:F,2,FALSE)</f>
        <v>07031-617-7321</v>
      </c>
      <c r="H89" s="13">
        <f>VLOOKUP(G89,Datenbasis!D:G,2,FALSE)</f>
        <v>186710503</v>
      </c>
    </row>
    <row r="90" spans="1:8" x14ac:dyDescent="0.2">
      <c r="A90" s="10">
        <v>71069</v>
      </c>
      <c r="B90" s="10">
        <v>71083</v>
      </c>
      <c r="C90" s="5" t="s">
        <v>3</v>
      </c>
      <c r="D90" s="10" t="s">
        <v>10</v>
      </c>
      <c r="E90" s="6" t="str">
        <f>VLOOKUP(D90,Datenbasis!A:D,2,FALSE)</f>
        <v>CompetenceCenter Sindelfingen</v>
      </c>
      <c r="F90" s="6" t="str">
        <f>VLOOKUP(E90,Datenbasis!B:E,2,FALSE)</f>
        <v>AOK - Die Gesundheitskasse Stuttgart-Böblingen, CompetenceCenter Pflege, Riedmühlestraße 1, 71063 Sindelfingen</v>
      </c>
      <c r="G90" s="13" t="str">
        <f>VLOOKUP(F90,Datenbasis!C:F,2,FALSE)</f>
        <v>07031-617-7321</v>
      </c>
      <c r="H90" s="13">
        <f>VLOOKUP(G90,Datenbasis!D:G,2,FALSE)</f>
        <v>186710503</v>
      </c>
    </row>
    <row r="91" spans="1:8" x14ac:dyDescent="0.2">
      <c r="A91" s="10">
        <v>71088</v>
      </c>
      <c r="B91" s="10">
        <v>71120</v>
      </c>
      <c r="C91" s="5" t="s">
        <v>3</v>
      </c>
      <c r="D91" s="10" t="s">
        <v>10</v>
      </c>
      <c r="E91" s="6" t="str">
        <f>VLOOKUP(D91,Datenbasis!A:D,2,FALSE)</f>
        <v>CompetenceCenter Sindelfingen</v>
      </c>
      <c r="F91" s="6" t="str">
        <f>VLOOKUP(E91,Datenbasis!B:E,2,FALSE)</f>
        <v>AOK - Die Gesundheitskasse Stuttgart-Böblingen, CompetenceCenter Pflege, Riedmühlestraße 1, 71063 Sindelfingen</v>
      </c>
      <c r="G91" s="13" t="str">
        <f>VLOOKUP(F91,Datenbasis!C:F,2,FALSE)</f>
        <v>07031-617-7321</v>
      </c>
      <c r="H91" s="13">
        <f>VLOOKUP(G91,Datenbasis!D:G,2,FALSE)</f>
        <v>186710503</v>
      </c>
    </row>
    <row r="92" spans="1:8" x14ac:dyDescent="0.2">
      <c r="A92" s="10">
        <v>71125</v>
      </c>
      <c r="B92" s="10">
        <v>71144</v>
      </c>
      <c r="C92" s="5" t="s">
        <v>3</v>
      </c>
      <c r="D92" s="10" t="s">
        <v>10</v>
      </c>
      <c r="E92" s="6" t="str">
        <f>VLOOKUP(D92,Datenbasis!A:D,2,FALSE)</f>
        <v>CompetenceCenter Sindelfingen</v>
      </c>
      <c r="F92" s="6" t="str">
        <f>VLOOKUP(E92,Datenbasis!B:E,2,FALSE)</f>
        <v>AOK - Die Gesundheitskasse Stuttgart-Böblingen, CompetenceCenter Pflege, Riedmühlestraße 1, 71063 Sindelfingen</v>
      </c>
      <c r="G92" s="13" t="str">
        <f>VLOOKUP(F92,Datenbasis!C:F,2,FALSE)</f>
        <v>07031-617-7321</v>
      </c>
      <c r="H92" s="13">
        <f>VLOOKUP(G92,Datenbasis!D:G,2,FALSE)</f>
        <v>186710503</v>
      </c>
    </row>
    <row r="93" spans="1:8" x14ac:dyDescent="0.2">
      <c r="A93" s="10">
        <v>71149</v>
      </c>
      <c r="B93" s="10">
        <v>71149</v>
      </c>
      <c r="C93" s="5" t="s">
        <v>3</v>
      </c>
      <c r="D93" s="10" t="s">
        <v>10</v>
      </c>
      <c r="E93" s="6" t="str">
        <f>VLOOKUP(D93,Datenbasis!A:D,2,FALSE)</f>
        <v>CompetenceCenter Sindelfingen</v>
      </c>
      <c r="F93" s="6" t="str">
        <f>VLOOKUP(E93,Datenbasis!B:E,2,FALSE)</f>
        <v>AOK - Die Gesundheitskasse Stuttgart-Böblingen, CompetenceCenter Pflege, Riedmühlestraße 1, 71063 Sindelfingen</v>
      </c>
      <c r="G93" s="13" t="str">
        <f>VLOOKUP(F93,Datenbasis!C:F,2,FALSE)</f>
        <v>07031-617-7321</v>
      </c>
      <c r="H93" s="13">
        <f>VLOOKUP(G93,Datenbasis!D:G,2,FALSE)</f>
        <v>186710503</v>
      </c>
    </row>
    <row r="94" spans="1:8" x14ac:dyDescent="0.2">
      <c r="A94" s="10">
        <v>71154</v>
      </c>
      <c r="B94" s="10">
        <v>71157</v>
      </c>
      <c r="C94" s="5" t="s">
        <v>3</v>
      </c>
      <c r="D94" s="10" t="s">
        <v>10</v>
      </c>
      <c r="E94" s="6" t="str">
        <f>VLOOKUP(D94,Datenbasis!A:D,2,FALSE)</f>
        <v>CompetenceCenter Sindelfingen</v>
      </c>
      <c r="F94" s="6" t="str">
        <f>VLOOKUP(E94,Datenbasis!B:E,2,FALSE)</f>
        <v>AOK - Die Gesundheitskasse Stuttgart-Böblingen, CompetenceCenter Pflege, Riedmühlestraße 1, 71063 Sindelfingen</v>
      </c>
      <c r="G94" s="13" t="str">
        <f>VLOOKUP(F94,Datenbasis!C:F,2,FALSE)</f>
        <v>07031-617-7321</v>
      </c>
      <c r="H94" s="13">
        <f>VLOOKUP(G94,Datenbasis!D:G,2,FALSE)</f>
        <v>186710503</v>
      </c>
    </row>
    <row r="95" spans="1:8" x14ac:dyDescent="0.2">
      <c r="A95" s="10">
        <v>71159</v>
      </c>
      <c r="B95" s="10">
        <v>71159</v>
      </c>
      <c r="C95" s="5" t="s">
        <v>3</v>
      </c>
      <c r="D95" s="10" t="s">
        <v>10</v>
      </c>
      <c r="E95" s="6" t="str">
        <f>VLOOKUP(D95,Datenbasis!A:D,2,FALSE)</f>
        <v>CompetenceCenter Sindelfingen</v>
      </c>
      <c r="F95" s="6" t="str">
        <f>VLOOKUP(E95,Datenbasis!B:E,2,FALSE)</f>
        <v>AOK - Die Gesundheitskasse Stuttgart-Böblingen, CompetenceCenter Pflege, Riedmühlestraße 1, 71063 Sindelfingen</v>
      </c>
      <c r="G95" s="13" t="str">
        <f>VLOOKUP(F95,Datenbasis!C:F,2,FALSE)</f>
        <v>07031-617-7321</v>
      </c>
      <c r="H95" s="13">
        <f>VLOOKUP(G95,Datenbasis!D:G,2,FALSE)</f>
        <v>186710503</v>
      </c>
    </row>
    <row r="96" spans="1:8" x14ac:dyDescent="0.2">
      <c r="A96" s="10">
        <v>71201</v>
      </c>
      <c r="B96" s="10">
        <v>71229</v>
      </c>
      <c r="C96" s="5" t="s">
        <v>3</v>
      </c>
      <c r="D96" s="10" t="s">
        <v>10</v>
      </c>
      <c r="E96" s="6" t="str">
        <f>VLOOKUP(D96,Datenbasis!A:D,2,FALSE)</f>
        <v>CompetenceCenter Sindelfingen</v>
      </c>
      <c r="F96" s="6" t="str">
        <f>VLOOKUP(E96,Datenbasis!B:E,2,FALSE)</f>
        <v>AOK - Die Gesundheitskasse Stuttgart-Böblingen, CompetenceCenter Pflege, Riedmühlestraße 1, 71063 Sindelfingen</v>
      </c>
      <c r="G96" s="13" t="str">
        <f>VLOOKUP(F96,Datenbasis!C:F,2,FALSE)</f>
        <v>07031-617-7321</v>
      </c>
      <c r="H96" s="13">
        <f>VLOOKUP(G96,Datenbasis!D:G,2,FALSE)</f>
        <v>186710503</v>
      </c>
    </row>
    <row r="97" spans="1:8" x14ac:dyDescent="0.2">
      <c r="A97" s="10">
        <v>71240</v>
      </c>
      <c r="B97" s="10">
        <v>71254</v>
      </c>
      <c r="C97" s="5" t="s">
        <v>3</v>
      </c>
      <c r="D97" s="10" t="s">
        <v>11</v>
      </c>
      <c r="E97" s="6" t="str">
        <f>VLOOKUP(D97,Datenbasis!A:D,2,FALSE)</f>
        <v>CompetenceCenter Bietigheim-Bissingen</v>
      </c>
      <c r="F97" s="6" t="str">
        <f>VLOOKUP(E97,Datenbasis!B:E,2,FALSE)</f>
        <v>AOK - Die Gesundheitskasse Ludwigsburg-Rems-Murr, CompetenceCenter Pflege, Im Aurain 1, 74321 Bietigheim-Bissingen</v>
      </c>
      <c r="G97" s="13" t="str">
        <f>VLOOKUP(F97,Datenbasis!C:F,2,FALSE)</f>
        <v>07142-7002-42</v>
      </c>
      <c r="H97" s="13">
        <f>VLOOKUP(G97,Datenbasis!D:G,2,FALSE)</f>
        <v>186710503</v>
      </c>
    </row>
    <row r="98" spans="1:8" x14ac:dyDescent="0.2">
      <c r="A98" s="10">
        <v>71255</v>
      </c>
      <c r="B98" s="10">
        <v>71272</v>
      </c>
      <c r="C98" s="5" t="s">
        <v>3</v>
      </c>
      <c r="D98" s="10" t="s">
        <v>10</v>
      </c>
      <c r="E98" s="6" t="str">
        <f>VLOOKUP(D98,Datenbasis!A:D,2,FALSE)</f>
        <v>CompetenceCenter Sindelfingen</v>
      </c>
      <c r="F98" s="6" t="str">
        <f>VLOOKUP(E98,Datenbasis!B:E,2,FALSE)</f>
        <v>AOK - Die Gesundheitskasse Stuttgart-Böblingen, CompetenceCenter Pflege, Riedmühlestraße 1, 71063 Sindelfingen</v>
      </c>
      <c r="G98" s="13" t="str">
        <f>VLOOKUP(F98,Datenbasis!C:F,2,FALSE)</f>
        <v>07031-617-7321</v>
      </c>
      <c r="H98" s="13">
        <f>VLOOKUP(G98,Datenbasis!D:G,2,FALSE)</f>
        <v>186710503</v>
      </c>
    </row>
    <row r="99" spans="1:8" x14ac:dyDescent="0.2">
      <c r="A99" s="10">
        <v>71277</v>
      </c>
      <c r="B99" s="10">
        <v>71277</v>
      </c>
      <c r="C99" s="5" t="s">
        <v>3</v>
      </c>
      <c r="D99" s="10" t="s">
        <v>10</v>
      </c>
      <c r="E99" s="6" t="str">
        <f>VLOOKUP(D99,Datenbasis!A:D,2,FALSE)</f>
        <v>CompetenceCenter Sindelfingen</v>
      </c>
      <c r="F99" s="6" t="str">
        <f>VLOOKUP(E99,Datenbasis!B:E,2,FALSE)</f>
        <v>AOK - Die Gesundheitskasse Stuttgart-Böblingen, CompetenceCenter Pflege, Riedmühlestraße 1, 71063 Sindelfingen</v>
      </c>
      <c r="G99" s="13" t="str">
        <f>VLOOKUP(F99,Datenbasis!C:F,2,FALSE)</f>
        <v>07031-617-7321</v>
      </c>
      <c r="H99" s="13">
        <f>VLOOKUP(G99,Datenbasis!D:G,2,FALSE)</f>
        <v>186710503</v>
      </c>
    </row>
    <row r="100" spans="1:8" x14ac:dyDescent="0.2">
      <c r="A100" s="10">
        <v>71278</v>
      </c>
      <c r="B100" s="10">
        <v>71282</v>
      </c>
      <c r="C100" s="5" t="s">
        <v>3</v>
      </c>
      <c r="D100" s="10" t="s">
        <v>11</v>
      </c>
      <c r="E100" s="6" t="str">
        <f>VLOOKUP(D100,Datenbasis!A:D,2,FALSE)</f>
        <v>CompetenceCenter Bietigheim-Bissingen</v>
      </c>
      <c r="F100" s="6" t="str">
        <f>VLOOKUP(E100,Datenbasis!B:E,2,FALSE)</f>
        <v>AOK - Die Gesundheitskasse Ludwigsburg-Rems-Murr, CompetenceCenter Pflege, Im Aurain 1, 74321 Bietigheim-Bissingen</v>
      </c>
      <c r="G100" s="13" t="str">
        <f>VLOOKUP(F100,Datenbasis!C:F,2,FALSE)</f>
        <v>07142-7002-42</v>
      </c>
      <c r="H100" s="13">
        <f>VLOOKUP(G100,Datenbasis!D:G,2,FALSE)</f>
        <v>186710503</v>
      </c>
    </row>
    <row r="101" spans="1:8" x14ac:dyDescent="0.2">
      <c r="A101" s="10">
        <v>71287</v>
      </c>
      <c r="B101" s="10">
        <v>71287</v>
      </c>
      <c r="C101" s="5" t="s">
        <v>3</v>
      </c>
      <c r="D101" s="10" t="s">
        <v>10</v>
      </c>
      <c r="E101" s="6" t="str">
        <f>VLOOKUP(D101,Datenbasis!A:D,2,FALSE)</f>
        <v>CompetenceCenter Sindelfingen</v>
      </c>
      <c r="F101" s="6" t="str">
        <f>VLOOKUP(E101,Datenbasis!B:E,2,FALSE)</f>
        <v>AOK - Die Gesundheitskasse Stuttgart-Böblingen, CompetenceCenter Pflege, Riedmühlestraße 1, 71063 Sindelfingen</v>
      </c>
      <c r="G101" s="13" t="str">
        <f>VLOOKUP(F101,Datenbasis!C:F,2,FALSE)</f>
        <v>07031-617-7321</v>
      </c>
      <c r="H101" s="13">
        <f>VLOOKUP(G101,Datenbasis!D:G,2,FALSE)</f>
        <v>186710503</v>
      </c>
    </row>
    <row r="102" spans="1:8" x14ac:dyDescent="0.2">
      <c r="A102" s="10">
        <v>71288</v>
      </c>
      <c r="B102" s="10">
        <v>71297</v>
      </c>
      <c r="C102" s="5" t="s">
        <v>3</v>
      </c>
      <c r="D102" s="10" t="s">
        <v>13</v>
      </c>
      <c r="E102" s="6" t="str">
        <f>VLOOKUP(D102,Datenbasis!A:D,2,FALSE)</f>
        <v>CompetenceCenter Freudenstadt</v>
      </c>
      <c r="F102" s="6" t="str">
        <f>VLOOKUP(E102,Datenbasis!B:E,2,FALSE)</f>
        <v>AOK - Die Gesundheitskasse Nordschwarzwald, CompetenceCenter Pflege, Herzog-Eugen-Str. 26, 72250 Freudenstadt</v>
      </c>
      <c r="G102" s="13" t="str">
        <f>VLOOKUP(F102,Datenbasis!C:F,2,FALSE)</f>
        <v>07441-886-141</v>
      </c>
      <c r="H102" s="13">
        <f>VLOOKUP(G102,Datenbasis!D:G,2,FALSE)</f>
        <v>186710503</v>
      </c>
    </row>
    <row r="103" spans="1:8" x14ac:dyDescent="0.2">
      <c r="A103" s="10">
        <v>71299</v>
      </c>
      <c r="B103" s="10">
        <v>71299</v>
      </c>
      <c r="C103" s="5" t="s">
        <v>3</v>
      </c>
      <c r="D103" s="10" t="s">
        <v>13</v>
      </c>
      <c r="E103" s="6" t="str">
        <f>VLOOKUP(D103,Datenbasis!A:D,2,FALSE)</f>
        <v>CompetenceCenter Freudenstadt</v>
      </c>
      <c r="F103" s="6" t="str">
        <f>VLOOKUP(E103,Datenbasis!B:E,2,FALSE)</f>
        <v>AOK - Die Gesundheitskasse Nordschwarzwald, CompetenceCenter Pflege, Herzog-Eugen-Str. 26, 72250 Freudenstadt</v>
      </c>
      <c r="G103" s="13" t="str">
        <f>VLOOKUP(F103,Datenbasis!C:F,2,FALSE)</f>
        <v>07441-886-141</v>
      </c>
      <c r="H103" s="13">
        <f>VLOOKUP(G103,Datenbasis!D:G,2,FALSE)</f>
        <v>186710503</v>
      </c>
    </row>
    <row r="104" spans="1:8" x14ac:dyDescent="0.2">
      <c r="A104" s="10">
        <v>71332</v>
      </c>
      <c r="B104" s="10">
        <v>71336</v>
      </c>
      <c r="C104" s="5" t="s">
        <v>3</v>
      </c>
      <c r="D104" s="10" t="s">
        <v>11</v>
      </c>
      <c r="E104" s="6" t="str">
        <f>VLOOKUP(D104,Datenbasis!A:D,2,FALSE)</f>
        <v>CompetenceCenter Bietigheim-Bissingen</v>
      </c>
      <c r="F104" s="6" t="str">
        <f>VLOOKUP(E104,Datenbasis!B:E,2,FALSE)</f>
        <v>AOK - Die Gesundheitskasse Ludwigsburg-Rems-Murr, CompetenceCenter Pflege, Im Aurain 1, 74321 Bietigheim-Bissingen</v>
      </c>
      <c r="G104" s="13" t="str">
        <f>VLOOKUP(F104,Datenbasis!C:F,2,FALSE)</f>
        <v>07142-7002-42</v>
      </c>
      <c r="H104" s="13">
        <f>VLOOKUP(G104,Datenbasis!D:G,2,FALSE)</f>
        <v>186710503</v>
      </c>
    </row>
    <row r="105" spans="1:8" x14ac:dyDescent="0.2">
      <c r="A105" s="10">
        <v>71349</v>
      </c>
      <c r="B105" s="10">
        <v>71364</v>
      </c>
      <c r="C105" s="5" t="s">
        <v>3</v>
      </c>
      <c r="D105" s="10" t="s">
        <v>11</v>
      </c>
      <c r="E105" s="6" t="str">
        <f>VLOOKUP(D105,Datenbasis!A:D,2,FALSE)</f>
        <v>CompetenceCenter Bietigheim-Bissingen</v>
      </c>
      <c r="F105" s="6" t="str">
        <f>VLOOKUP(E105,Datenbasis!B:E,2,FALSE)</f>
        <v>AOK - Die Gesundheitskasse Ludwigsburg-Rems-Murr, CompetenceCenter Pflege, Im Aurain 1, 74321 Bietigheim-Bissingen</v>
      </c>
      <c r="G105" s="13" t="str">
        <f>VLOOKUP(F105,Datenbasis!C:F,2,FALSE)</f>
        <v>07142-7002-42</v>
      </c>
      <c r="H105" s="13">
        <f>VLOOKUP(G105,Datenbasis!D:G,2,FALSE)</f>
        <v>186710503</v>
      </c>
    </row>
    <row r="106" spans="1:8" x14ac:dyDescent="0.2">
      <c r="A106" s="10">
        <v>71384</v>
      </c>
      <c r="B106" s="10">
        <v>71384</v>
      </c>
      <c r="C106" s="5" t="s">
        <v>3</v>
      </c>
      <c r="D106" s="10" t="s">
        <v>11</v>
      </c>
      <c r="E106" s="6" t="str">
        <f>VLOOKUP(D106,Datenbasis!A:D,2,FALSE)</f>
        <v>CompetenceCenter Bietigheim-Bissingen</v>
      </c>
      <c r="F106" s="6" t="str">
        <f>VLOOKUP(E106,Datenbasis!B:E,2,FALSE)</f>
        <v>AOK - Die Gesundheitskasse Ludwigsburg-Rems-Murr, CompetenceCenter Pflege, Im Aurain 1, 74321 Bietigheim-Bissingen</v>
      </c>
      <c r="G106" s="13" t="str">
        <f>VLOOKUP(F106,Datenbasis!C:F,2,FALSE)</f>
        <v>07142-7002-42</v>
      </c>
      <c r="H106" s="13">
        <f>VLOOKUP(G106,Datenbasis!D:G,2,FALSE)</f>
        <v>186710503</v>
      </c>
    </row>
    <row r="107" spans="1:8" x14ac:dyDescent="0.2">
      <c r="A107" s="10">
        <v>71394</v>
      </c>
      <c r="B107" s="10">
        <v>71409</v>
      </c>
      <c r="C107" s="5" t="s">
        <v>3</v>
      </c>
      <c r="D107" s="10" t="s">
        <v>11</v>
      </c>
      <c r="E107" s="6" t="str">
        <f>VLOOKUP(D107,Datenbasis!A:D,2,FALSE)</f>
        <v>CompetenceCenter Bietigheim-Bissingen</v>
      </c>
      <c r="F107" s="6" t="str">
        <f>VLOOKUP(E107,Datenbasis!B:E,2,FALSE)</f>
        <v>AOK - Die Gesundheitskasse Ludwigsburg-Rems-Murr, CompetenceCenter Pflege, Im Aurain 1, 74321 Bietigheim-Bissingen</v>
      </c>
      <c r="G107" s="13" t="str">
        <f>VLOOKUP(F107,Datenbasis!C:F,2,FALSE)</f>
        <v>07142-7002-42</v>
      </c>
      <c r="H107" s="13">
        <f>VLOOKUP(G107,Datenbasis!D:G,2,FALSE)</f>
        <v>186710503</v>
      </c>
    </row>
    <row r="108" spans="1:8" x14ac:dyDescent="0.2">
      <c r="A108" s="10">
        <v>71501</v>
      </c>
      <c r="B108" s="10">
        <v>71522</v>
      </c>
      <c r="C108" s="5" t="s">
        <v>3</v>
      </c>
      <c r="D108" s="10" t="s">
        <v>11</v>
      </c>
      <c r="E108" s="6" t="str">
        <f>VLOOKUP(D108,Datenbasis!A:D,2,FALSE)</f>
        <v>CompetenceCenter Bietigheim-Bissingen</v>
      </c>
      <c r="F108" s="6" t="str">
        <f>VLOOKUP(E108,Datenbasis!B:E,2,FALSE)</f>
        <v>AOK - Die Gesundheitskasse Ludwigsburg-Rems-Murr, CompetenceCenter Pflege, Im Aurain 1, 74321 Bietigheim-Bissingen</v>
      </c>
      <c r="G108" s="13" t="str">
        <f>VLOOKUP(F108,Datenbasis!C:F,2,FALSE)</f>
        <v>07142-7002-42</v>
      </c>
      <c r="H108" s="13">
        <f>VLOOKUP(G108,Datenbasis!D:G,2,FALSE)</f>
        <v>186710503</v>
      </c>
    </row>
    <row r="109" spans="1:8" x14ac:dyDescent="0.2">
      <c r="A109" s="10">
        <v>71534</v>
      </c>
      <c r="B109" s="10">
        <v>71540</v>
      </c>
      <c r="C109" s="5" t="s">
        <v>3</v>
      </c>
      <c r="D109" s="10" t="s">
        <v>11</v>
      </c>
      <c r="E109" s="6" t="str">
        <f>VLOOKUP(D109,Datenbasis!A:D,2,FALSE)</f>
        <v>CompetenceCenter Bietigheim-Bissingen</v>
      </c>
      <c r="F109" s="6" t="str">
        <f>VLOOKUP(E109,Datenbasis!B:E,2,FALSE)</f>
        <v>AOK - Die Gesundheitskasse Ludwigsburg-Rems-Murr, CompetenceCenter Pflege, Im Aurain 1, 74321 Bietigheim-Bissingen</v>
      </c>
      <c r="G109" s="13" t="str">
        <f>VLOOKUP(F109,Datenbasis!C:F,2,FALSE)</f>
        <v>07142-7002-42</v>
      </c>
      <c r="H109" s="13">
        <f>VLOOKUP(G109,Datenbasis!D:G,2,FALSE)</f>
        <v>186710503</v>
      </c>
    </row>
    <row r="110" spans="1:8" x14ac:dyDescent="0.2">
      <c r="A110" s="10">
        <v>71541</v>
      </c>
      <c r="B110" s="10">
        <v>71543</v>
      </c>
      <c r="C110" s="5" t="s">
        <v>3</v>
      </c>
      <c r="D110" s="10" t="s">
        <v>4</v>
      </c>
      <c r="E110" s="6" t="str">
        <f>VLOOKUP(D110,Datenbasis!A:D,2,FALSE)</f>
        <v>CompetenceCenter Schwäbisch Hall</v>
      </c>
      <c r="F110" s="6" t="str">
        <f>VLOOKUP(E110,Datenbasis!B:E,2,FALSE)</f>
        <v>AOK - Die Gesundheitskasse Heilbronn-Franken, CompetenceCenter Pflege, Oberamteistraße 19, 74653 Künzelsau</v>
      </c>
      <c r="G110" s="13" t="str">
        <f>VLOOKUP(F110,Datenbasis!C:F,2,FALSE)</f>
        <v>07940-122-0</v>
      </c>
      <c r="H110" s="13">
        <f>VLOOKUP(G110,Datenbasis!D:G,2,FALSE)</f>
        <v>186710503</v>
      </c>
    </row>
    <row r="111" spans="1:8" x14ac:dyDescent="0.2">
      <c r="A111" s="10">
        <v>71546</v>
      </c>
      <c r="B111" s="10">
        <v>71560</v>
      </c>
      <c r="C111" s="5" t="s">
        <v>3</v>
      </c>
      <c r="D111" s="10" t="s">
        <v>11</v>
      </c>
      <c r="E111" s="6" t="str">
        <f>VLOOKUP(D111,Datenbasis!A:D,2,FALSE)</f>
        <v>CompetenceCenter Bietigheim-Bissingen</v>
      </c>
      <c r="F111" s="6" t="str">
        <f>VLOOKUP(E111,Datenbasis!B:E,2,FALSE)</f>
        <v>AOK - Die Gesundheitskasse Ludwigsburg-Rems-Murr, CompetenceCenter Pflege, Im Aurain 1, 74321 Bietigheim-Bissingen</v>
      </c>
      <c r="G111" s="13" t="str">
        <f>VLOOKUP(F111,Datenbasis!C:F,2,FALSE)</f>
        <v>07142-7002-42</v>
      </c>
      <c r="H111" s="13">
        <f>VLOOKUP(G111,Datenbasis!D:G,2,FALSE)</f>
        <v>186710503</v>
      </c>
    </row>
    <row r="112" spans="1:8" x14ac:dyDescent="0.2">
      <c r="A112" s="10">
        <v>71561</v>
      </c>
      <c r="B112" s="10">
        <v>71563</v>
      </c>
      <c r="C112" s="5" t="s">
        <v>3</v>
      </c>
      <c r="D112" s="10" t="s">
        <v>11</v>
      </c>
      <c r="E112" s="6" t="str">
        <f>VLOOKUP(D112,Datenbasis!A:D,2,FALSE)</f>
        <v>CompetenceCenter Bietigheim-Bissingen</v>
      </c>
      <c r="F112" s="6" t="str">
        <f>VLOOKUP(E112,Datenbasis!B:E,2,FALSE)</f>
        <v>AOK - Die Gesundheitskasse Ludwigsburg-Rems-Murr, CompetenceCenter Pflege, Im Aurain 1, 74321 Bietigheim-Bissingen</v>
      </c>
      <c r="G112" s="13" t="str">
        <f>VLOOKUP(F112,Datenbasis!C:F,2,FALSE)</f>
        <v>07142-7002-42</v>
      </c>
      <c r="H112" s="13">
        <f>VLOOKUP(G112,Datenbasis!D:G,2,FALSE)</f>
        <v>186710503</v>
      </c>
    </row>
    <row r="113" spans="1:8" x14ac:dyDescent="0.2">
      <c r="A113" s="10">
        <v>71566</v>
      </c>
      <c r="B113" s="10">
        <v>71579</v>
      </c>
      <c r="C113" s="5" t="s">
        <v>3</v>
      </c>
      <c r="D113" s="10" t="s">
        <v>11</v>
      </c>
      <c r="E113" s="6" t="str">
        <f>VLOOKUP(D113,Datenbasis!A:D,2,FALSE)</f>
        <v>CompetenceCenter Bietigheim-Bissingen</v>
      </c>
      <c r="F113" s="6" t="str">
        <f>VLOOKUP(E113,Datenbasis!B:E,2,FALSE)</f>
        <v>AOK - Die Gesundheitskasse Ludwigsburg-Rems-Murr, CompetenceCenter Pflege, Im Aurain 1, 74321 Bietigheim-Bissingen</v>
      </c>
      <c r="G113" s="13" t="str">
        <f>VLOOKUP(F113,Datenbasis!C:F,2,FALSE)</f>
        <v>07142-7002-42</v>
      </c>
      <c r="H113" s="13">
        <f>VLOOKUP(G113,Datenbasis!D:G,2,FALSE)</f>
        <v>186710503</v>
      </c>
    </row>
    <row r="114" spans="1:8" x14ac:dyDescent="0.2">
      <c r="A114" s="10">
        <v>71601</v>
      </c>
      <c r="B114" s="10">
        <v>71642</v>
      </c>
      <c r="C114" s="5" t="s">
        <v>3</v>
      </c>
      <c r="D114" s="10" t="s">
        <v>11</v>
      </c>
      <c r="E114" s="6" t="str">
        <f>VLOOKUP(D114,Datenbasis!A:D,2,FALSE)</f>
        <v>CompetenceCenter Bietigheim-Bissingen</v>
      </c>
      <c r="F114" s="6" t="str">
        <f>VLOOKUP(E114,Datenbasis!B:E,2,FALSE)</f>
        <v>AOK - Die Gesundheitskasse Ludwigsburg-Rems-Murr, CompetenceCenter Pflege, Im Aurain 1, 74321 Bietigheim-Bissingen</v>
      </c>
      <c r="G114" s="13" t="str">
        <f>VLOOKUP(F114,Datenbasis!C:F,2,FALSE)</f>
        <v>07142-7002-42</v>
      </c>
      <c r="H114" s="13">
        <f>VLOOKUP(G114,Datenbasis!D:G,2,FALSE)</f>
        <v>186710503</v>
      </c>
    </row>
    <row r="115" spans="1:8" x14ac:dyDescent="0.2">
      <c r="A115" s="10">
        <v>71654</v>
      </c>
      <c r="B115" s="10">
        <v>71712</v>
      </c>
      <c r="C115" s="5" t="s">
        <v>3</v>
      </c>
      <c r="D115" s="10" t="s">
        <v>11</v>
      </c>
      <c r="E115" s="6" t="str">
        <f>VLOOKUP(D115,Datenbasis!A:D,2,FALSE)</f>
        <v>CompetenceCenter Bietigheim-Bissingen</v>
      </c>
      <c r="F115" s="6" t="str">
        <f>VLOOKUP(E115,Datenbasis!B:E,2,FALSE)</f>
        <v>AOK - Die Gesundheitskasse Ludwigsburg-Rems-Murr, CompetenceCenter Pflege, Im Aurain 1, 74321 Bietigheim-Bissingen</v>
      </c>
      <c r="G115" s="13" t="str">
        <f>VLOOKUP(F115,Datenbasis!C:F,2,FALSE)</f>
        <v>07142-7002-42</v>
      </c>
      <c r="H115" s="13">
        <f>VLOOKUP(G115,Datenbasis!D:G,2,FALSE)</f>
        <v>186710503</v>
      </c>
    </row>
    <row r="116" spans="1:8" x14ac:dyDescent="0.2">
      <c r="A116" s="10">
        <v>71715</v>
      </c>
      <c r="B116" s="10">
        <v>71717</v>
      </c>
      <c r="C116" s="5" t="s">
        <v>3</v>
      </c>
      <c r="D116" s="10" t="s">
        <v>4</v>
      </c>
      <c r="E116" s="6" t="str">
        <f>VLOOKUP(D116,Datenbasis!A:D,2,FALSE)</f>
        <v>CompetenceCenter Schwäbisch Hall</v>
      </c>
      <c r="F116" s="6" t="str">
        <f>VLOOKUP(E116,Datenbasis!B:E,2,FALSE)</f>
        <v>AOK - Die Gesundheitskasse Heilbronn-Franken, CompetenceCenter Pflege, Oberamteistraße 19, 74653 Künzelsau</v>
      </c>
      <c r="G116" s="13" t="str">
        <f>VLOOKUP(F116,Datenbasis!C:F,2,FALSE)</f>
        <v>07940-122-0</v>
      </c>
      <c r="H116" s="13">
        <f>VLOOKUP(G116,Datenbasis!D:G,2,FALSE)</f>
        <v>186710503</v>
      </c>
    </row>
    <row r="117" spans="1:8" x14ac:dyDescent="0.2">
      <c r="A117" s="10">
        <v>71718</v>
      </c>
      <c r="B117" s="10">
        <v>71735</v>
      </c>
      <c r="C117" s="5" t="s">
        <v>3</v>
      </c>
      <c r="D117" s="10" t="s">
        <v>11</v>
      </c>
      <c r="E117" s="6" t="str">
        <f>VLOOKUP(D117,Datenbasis!A:D,2,FALSE)</f>
        <v>CompetenceCenter Bietigheim-Bissingen</v>
      </c>
      <c r="F117" s="6" t="str">
        <f>VLOOKUP(E117,Datenbasis!B:E,2,FALSE)</f>
        <v>AOK - Die Gesundheitskasse Ludwigsburg-Rems-Murr, CompetenceCenter Pflege, Im Aurain 1, 74321 Bietigheim-Bissingen</v>
      </c>
      <c r="G117" s="13" t="str">
        <f>VLOOKUP(F117,Datenbasis!C:F,2,FALSE)</f>
        <v>07142-7002-42</v>
      </c>
      <c r="H117" s="13">
        <f>VLOOKUP(G117,Datenbasis!D:G,2,FALSE)</f>
        <v>186710503</v>
      </c>
    </row>
    <row r="118" spans="1:8" x14ac:dyDescent="0.2">
      <c r="A118" s="10">
        <v>71736</v>
      </c>
      <c r="B118" s="10">
        <v>71737</v>
      </c>
      <c r="C118" s="5" t="s">
        <v>3</v>
      </c>
      <c r="D118" s="10" t="s">
        <v>11</v>
      </c>
      <c r="E118" s="6" t="str">
        <f>VLOOKUP(D118,Datenbasis!A:D,2,FALSE)</f>
        <v>CompetenceCenter Bietigheim-Bissingen</v>
      </c>
      <c r="F118" s="6" t="str">
        <f>VLOOKUP(E118,Datenbasis!B:E,2,FALSE)</f>
        <v>AOK - Die Gesundheitskasse Ludwigsburg-Rems-Murr, CompetenceCenter Pflege, Im Aurain 1, 74321 Bietigheim-Bissingen</v>
      </c>
      <c r="G118" s="13" t="str">
        <f>VLOOKUP(F118,Datenbasis!C:F,2,FALSE)</f>
        <v>07142-7002-42</v>
      </c>
      <c r="H118" s="13">
        <f>VLOOKUP(G118,Datenbasis!D:G,2,FALSE)</f>
        <v>186710503</v>
      </c>
    </row>
    <row r="119" spans="1:8" x14ac:dyDescent="0.2">
      <c r="A119" s="10">
        <v>71739</v>
      </c>
      <c r="B119" s="10">
        <v>71739</v>
      </c>
      <c r="C119" s="5" t="s">
        <v>3</v>
      </c>
      <c r="D119" s="10" t="s">
        <v>11</v>
      </c>
      <c r="E119" s="6" t="str">
        <f>VLOOKUP(D119,Datenbasis!A:D,2,FALSE)</f>
        <v>CompetenceCenter Bietigheim-Bissingen</v>
      </c>
      <c r="F119" s="6" t="str">
        <f>VLOOKUP(E119,Datenbasis!B:E,2,FALSE)</f>
        <v>AOK - Die Gesundheitskasse Ludwigsburg-Rems-Murr, CompetenceCenter Pflege, Im Aurain 1, 74321 Bietigheim-Bissingen</v>
      </c>
      <c r="G119" s="13" t="str">
        <f>VLOOKUP(F119,Datenbasis!C:F,2,FALSE)</f>
        <v>07142-7002-42</v>
      </c>
      <c r="H119" s="13">
        <f>VLOOKUP(G119,Datenbasis!D:G,2,FALSE)</f>
        <v>186710503</v>
      </c>
    </row>
    <row r="120" spans="1:8" x14ac:dyDescent="0.2">
      <c r="A120" s="10">
        <v>72001</v>
      </c>
      <c r="B120" s="10">
        <v>72017</v>
      </c>
      <c r="C120" s="5" t="s">
        <v>3</v>
      </c>
      <c r="D120" s="10" t="s">
        <v>14</v>
      </c>
      <c r="E120" s="6" t="str">
        <f>VLOOKUP(D120,Datenbasis!A:D,2,FALSE)</f>
        <v>CompetenceCenter Tübingen</v>
      </c>
      <c r="F120" s="6" t="str">
        <f>VLOOKUP(E120,Datenbasis!B:E,2,FALSE)</f>
        <v>AOK - Die Gesundheitskasse Neckar-Alb, CompetenceCenter Pflege, Europastraße 4, 72072 Tübingen</v>
      </c>
      <c r="G120" s="13" t="str">
        <f>VLOOKUP(F120,Datenbasis!C:F,2,FALSE)</f>
        <v>07071-914-0</v>
      </c>
      <c r="H120" s="13">
        <f>VLOOKUP(G120,Datenbasis!D:G,2,FALSE)</f>
        <v>186710503</v>
      </c>
    </row>
    <row r="121" spans="1:8" x14ac:dyDescent="0.2">
      <c r="A121" s="10">
        <v>72025</v>
      </c>
      <c r="B121" s="10">
        <v>72027</v>
      </c>
      <c r="C121" s="5" t="s">
        <v>3</v>
      </c>
      <c r="D121" s="10" t="s">
        <v>14</v>
      </c>
      <c r="E121" s="6" t="str">
        <f>VLOOKUP(D121,Datenbasis!A:D,2,FALSE)</f>
        <v>CompetenceCenter Tübingen</v>
      </c>
      <c r="F121" s="6" t="str">
        <f>VLOOKUP(E121,Datenbasis!B:E,2,FALSE)</f>
        <v>AOK - Die Gesundheitskasse Neckar-Alb, CompetenceCenter Pflege, Europastraße 4, 72072 Tübingen</v>
      </c>
      <c r="G121" s="13" t="str">
        <f>VLOOKUP(F121,Datenbasis!C:F,2,FALSE)</f>
        <v>07071-914-0</v>
      </c>
      <c r="H121" s="13">
        <f>VLOOKUP(G121,Datenbasis!D:G,2,FALSE)</f>
        <v>186710503</v>
      </c>
    </row>
    <row r="122" spans="1:8" x14ac:dyDescent="0.2">
      <c r="A122" s="10">
        <v>72070</v>
      </c>
      <c r="B122" s="10">
        <v>72099</v>
      </c>
      <c r="C122" s="5" t="s">
        <v>3</v>
      </c>
      <c r="D122" s="10" t="s">
        <v>14</v>
      </c>
      <c r="E122" s="6" t="str">
        <f>VLOOKUP(D122,Datenbasis!A:D,2,FALSE)</f>
        <v>CompetenceCenter Tübingen</v>
      </c>
      <c r="F122" s="6" t="str">
        <f>VLOOKUP(E122,Datenbasis!B:E,2,FALSE)</f>
        <v>AOK - Die Gesundheitskasse Neckar-Alb, CompetenceCenter Pflege, Europastraße 4, 72072 Tübingen</v>
      </c>
      <c r="G122" s="13" t="str">
        <f>VLOOKUP(F122,Datenbasis!C:F,2,FALSE)</f>
        <v>07071-914-0</v>
      </c>
      <c r="H122" s="13">
        <f>VLOOKUP(G122,Datenbasis!D:G,2,FALSE)</f>
        <v>186710503</v>
      </c>
    </row>
    <row r="123" spans="1:8" x14ac:dyDescent="0.2">
      <c r="A123" s="10">
        <v>72108</v>
      </c>
      <c r="B123" s="10">
        <v>72119</v>
      </c>
      <c r="C123" s="5" t="s">
        <v>3</v>
      </c>
      <c r="D123" s="10" t="s">
        <v>14</v>
      </c>
      <c r="E123" s="6" t="str">
        <f>VLOOKUP(D123,Datenbasis!A:D,2,FALSE)</f>
        <v>CompetenceCenter Tübingen</v>
      </c>
      <c r="F123" s="6" t="str">
        <f>VLOOKUP(E123,Datenbasis!B:E,2,FALSE)</f>
        <v>AOK - Die Gesundheitskasse Neckar-Alb, CompetenceCenter Pflege, Europastraße 4, 72072 Tübingen</v>
      </c>
      <c r="G123" s="13" t="str">
        <f>VLOOKUP(F123,Datenbasis!C:F,2,FALSE)</f>
        <v>07071-914-0</v>
      </c>
      <c r="H123" s="13">
        <f>VLOOKUP(G123,Datenbasis!D:G,2,FALSE)</f>
        <v>186710503</v>
      </c>
    </row>
    <row r="124" spans="1:8" x14ac:dyDescent="0.2">
      <c r="A124" s="10">
        <v>72120</v>
      </c>
      <c r="B124" s="10">
        <v>72124</v>
      </c>
      <c r="C124" s="5" t="s">
        <v>3</v>
      </c>
      <c r="D124" s="10" t="s">
        <v>14</v>
      </c>
      <c r="E124" s="6" t="str">
        <f>VLOOKUP(D124,Datenbasis!A:D,2,FALSE)</f>
        <v>CompetenceCenter Tübingen</v>
      </c>
      <c r="F124" s="6" t="str">
        <f>VLOOKUP(E124,Datenbasis!B:E,2,FALSE)</f>
        <v>AOK - Die Gesundheitskasse Neckar-Alb, CompetenceCenter Pflege, Europastraße 4, 72072 Tübingen</v>
      </c>
      <c r="G124" s="13" t="str">
        <f>VLOOKUP(F124,Datenbasis!C:F,2,FALSE)</f>
        <v>07071-914-0</v>
      </c>
      <c r="H124" s="13">
        <f>VLOOKUP(G124,Datenbasis!D:G,2,FALSE)</f>
        <v>186710503</v>
      </c>
    </row>
    <row r="125" spans="1:8" x14ac:dyDescent="0.2">
      <c r="A125" s="10">
        <v>72127</v>
      </c>
      <c r="B125" s="10">
        <v>72135</v>
      </c>
      <c r="C125" s="5" t="s">
        <v>3</v>
      </c>
      <c r="D125" s="10" t="s">
        <v>14</v>
      </c>
      <c r="E125" s="6" t="str">
        <f>VLOOKUP(D125,Datenbasis!A:D,2,FALSE)</f>
        <v>CompetenceCenter Tübingen</v>
      </c>
      <c r="F125" s="6" t="str">
        <f>VLOOKUP(E125,Datenbasis!B:E,2,FALSE)</f>
        <v>AOK - Die Gesundheitskasse Neckar-Alb, CompetenceCenter Pflege, Europastraße 4, 72072 Tübingen</v>
      </c>
      <c r="G125" s="13" t="str">
        <f>VLOOKUP(F125,Datenbasis!C:F,2,FALSE)</f>
        <v>07071-914-0</v>
      </c>
      <c r="H125" s="13">
        <f>VLOOKUP(G125,Datenbasis!D:G,2,FALSE)</f>
        <v>186710503</v>
      </c>
    </row>
    <row r="126" spans="1:8" x14ac:dyDescent="0.2">
      <c r="A126" s="10">
        <v>72138</v>
      </c>
      <c r="B126" s="10">
        <v>72138</v>
      </c>
      <c r="C126" s="5" t="s">
        <v>3</v>
      </c>
      <c r="D126" s="10" t="s">
        <v>14</v>
      </c>
      <c r="E126" s="6" t="str">
        <f>VLOOKUP(D126,Datenbasis!A:D,2,FALSE)</f>
        <v>CompetenceCenter Tübingen</v>
      </c>
      <c r="F126" s="6" t="str">
        <f>VLOOKUP(E126,Datenbasis!B:E,2,FALSE)</f>
        <v>AOK - Die Gesundheitskasse Neckar-Alb, CompetenceCenter Pflege, Europastraße 4, 72072 Tübingen</v>
      </c>
      <c r="G126" s="13" t="str">
        <f>VLOOKUP(F126,Datenbasis!C:F,2,FALSE)</f>
        <v>07071-914-0</v>
      </c>
      <c r="H126" s="13">
        <f>VLOOKUP(G126,Datenbasis!D:G,2,FALSE)</f>
        <v>186710503</v>
      </c>
    </row>
    <row r="127" spans="1:8" x14ac:dyDescent="0.2">
      <c r="A127" s="10">
        <v>72139</v>
      </c>
      <c r="B127" s="10">
        <v>72141</v>
      </c>
      <c r="C127" s="5" t="s">
        <v>3</v>
      </c>
      <c r="D127" s="10" t="s">
        <v>14</v>
      </c>
      <c r="E127" s="6" t="str">
        <f>VLOOKUP(D127,Datenbasis!A:D,2,FALSE)</f>
        <v>CompetenceCenter Tübingen</v>
      </c>
      <c r="F127" s="6" t="str">
        <f>VLOOKUP(E127,Datenbasis!B:E,2,FALSE)</f>
        <v>AOK - Die Gesundheitskasse Neckar-Alb, CompetenceCenter Pflege, Europastraße 4, 72072 Tübingen</v>
      </c>
      <c r="G127" s="13" t="str">
        <f>VLOOKUP(F127,Datenbasis!C:F,2,FALSE)</f>
        <v>07071-914-0</v>
      </c>
      <c r="H127" s="13">
        <f>VLOOKUP(G127,Datenbasis!D:G,2,FALSE)</f>
        <v>186710503</v>
      </c>
    </row>
    <row r="128" spans="1:8" x14ac:dyDescent="0.2">
      <c r="A128" s="10">
        <v>72144</v>
      </c>
      <c r="B128" s="10">
        <v>72145</v>
      </c>
      <c r="C128" s="5" t="s">
        <v>3</v>
      </c>
      <c r="D128" s="10" t="s">
        <v>14</v>
      </c>
      <c r="E128" s="6" t="str">
        <f>VLOOKUP(D128,Datenbasis!A:D,2,FALSE)</f>
        <v>CompetenceCenter Tübingen</v>
      </c>
      <c r="F128" s="6" t="str">
        <f>VLOOKUP(E128,Datenbasis!B:E,2,FALSE)</f>
        <v>AOK - Die Gesundheitskasse Neckar-Alb, CompetenceCenter Pflege, Europastraße 4, 72072 Tübingen</v>
      </c>
      <c r="G128" s="13" t="str">
        <f>VLOOKUP(F128,Datenbasis!C:F,2,FALSE)</f>
        <v>07071-914-0</v>
      </c>
      <c r="H128" s="13">
        <f>VLOOKUP(G128,Datenbasis!D:G,2,FALSE)</f>
        <v>186710503</v>
      </c>
    </row>
    <row r="129" spans="1:8" x14ac:dyDescent="0.2">
      <c r="A129" s="10">
        <v>72147</v>
      </c>
      <c r="B129" s="10">
        <v>72147</v>
      </c>
      <c r="C129" s="5" t="s">
        <v>3</v>
      </c>
      <c r="D129" s="10" t="s">
        <v>14</v>
      </c>
      <c r="E129" s="6" t="str">
        <f>VLOOKUP(D129,Datenbasis!A:D,2,FALSE)</f>
        <v>CompetenceCenter Tübingen</v>
      </c>
      <c r="F129" s="6" t="str">
        <f>VLOOKUP(E129,Datenbasis!B:E,2,FALSE)</f>
        <v>AOK - Die Gesundheitskasse Neckar-Alb, CompetenceCenter Pflege, Europastraße 4, 72072 Tübingen</v>
      </c>
      <c r="G129" s="13" t="str">
        <f>VLOOKUP(F129,Datenbasis!C:F,2,FALSE)</f>
        <v>07071-914-0</v>
      </c>
      <c r="H129" s="13">
        <f>VLOOKUP(G129,Datenbasis!D:G,2,FALSE)</f>
        <v>186710503</v>
      </c>
    </row>
    <row r="130" spans="1:8" x14ac:dyDescent="0.2">
      <c r="A130" s="10">
        <v>72149</v>
      </c>
      <c r="B130" s="10">
        <v>72149</v>
      </c>
      <c r="C130" s="5" t="s">
        <v>3</v>
      </c>
      <c r="D130" s="10" t="s">
        <v>14</v>
      </c>
      <c r="E130" s="6" t="str">
        <f>VLOOKUP(D130,Datenbasis!A:D,2,FALSE)</f>
        <v>CompetenceCenter Tübingen</v>
      </c>
      <c r="F130" s="6" t="str">
        <f>VLOOKUP(E130,Datenbasis!B:E,2,FALSE)</f>
        <v>AOK - Die Gesundheitskasse Neckar-Alb, CompetenceCenter Pflege, Europastraße 4, 72072 Tübingen</v>
      </c>
      <c r="G130" s="13" t="str">
        <f>VLOOKUP(F130,Datenbasis!C:F,2,FALSE)</f>
        <v>07071-914-0</v>
      </c>
      <c r="H130" s="13">
        <f>VLOOKUP(G130,Datenbasis!D:G,2,FALSE)</f>
        <v>186710503</v>
      </c>
    </row>
    <row r="131" spans="1:8" x14ac:dyDescent="0.2">
      <c r="A131" s="10">
        <v>72151</v>
      </c>
      <c r="B131" s="10">
        <v>72160</v>
      </c>
      <c r="C131" s="5" t="s">
        <v>3</v>
      </c>
      <c r="D131" s="10" t="s">
        <v>13</v>
      </c>
      <c r="E131" s="6" t="str">
        <f>VLOOKUP(D131,Datenbasis!A:D,2,FALSE)</f>
        <v>CompetenceCenter Freudenstadt</v>
      </c>
      <c r="F131" s="6" t="str">
        <f>VLOOKUP(E131,Datenbasis!B:E,2,FALSE)</f>
        <v>AOK - Die Gesundheitskasse Nordschwarzwald, CompetenceCenter Pflege, Herzog-Eugen-Str. 26, 72250 Freudenstadt</v>
      </c>
      <c r="G131" s="13" t="str">
        <f>VLOOKUP(F131,Datenbasis!C:F,2,FALSE)</f>
        <v>07441-886-141</v>
      </c>
      <c r="H131" s="13">
        <f>VLOOKUP(G131,Datenbasis!D:G,2,FALSE)</f>
        <v>186710503</v>
      </c>
    </row>
    <row r="132" spans="1:8" ht="22.5" x14ac:dyDescent="0.2">
      <c r="A132" s="10">
        <v>72160</v>
      </c>
      <c r="B132" s="10">
        <v>72160</v>
      </c>
      <c r="C132" s="5" t="s">
        <v>15</v>
      </c>
      <c r="D132" s="10" t="s">
        <v>16</v>
      </c>
      <c r="E132" s="6" t="str">
        <f>VLOOKUP(D132,Datenbasis!A:D,2,FALSE)</f>
        <v>CompetenceCenter Villingen-Schwenningen</v>
      </c>
      <c r="F132" s="6" t="str">
        <f>VLOOKUP(E132,Datenbasis!B:E,2,FALSE)</f>
        <v>AOK - Die Gesundheitskasse Schwarzwald-Baar-Heuberg, CompetenceCenter Pflege, Schwenninger Str 1/2, 78048 Villingen-Schwenningen</v>
      </c>
      <c r="G132" s="13" t="str">
        <f>VLOOKUP(F132,Datenbasis!C:F,2,FALSE)</f>
        <v>07721-805-0</v>
      </c>
      <c r="H132" s="13">
        <f>VLOOKUP(G132,Datenbasis!D:G,2,FALSE)</f>
        <v>186710503</v>
      </c>
    </row>
    <row r="133" spans="1:8" ht="22.5" x14ac:dyDescent="0.2">
      <c r="A133" s="10">
        <v>72168</v>
      </c>
      <c r="B133" s="10">
        <v>72175</v>
      </c>
      <c r="C133" s="5" t="s">
        <v>3</v>
      </c>
      <c r="D133" s="10" t="s">
        <v>16</v>
      </c>
      <c r="E133" s="6" t="str">
        <f>VLOOKUP(D133,Datenbasis!A:D,2,FALSE)</f>
        <v>CompetenceCenter Villingen-Schwenningen</v>
      </c>
      <c r="F133" s="6" t="str">
        <f>VLOOKUP(E133,Datenbasis!B:E,2,FALSE)</f>
        <v>AOK - Die Gesundheitskasse Schwarzwald-Baar-Heuberg, CompetenceCenter Pflege, Schwenninger Str 1/2, 78048 Villingen-Schwenningen</v>
      </c>
      <c r="G133" s="13" t="str">
        <f>VLOOKUP(F133,Datenbasis!C:F,2,FALSE)</f>
        <v>07721-805-0</v>
      </c>
      <c r="H133" s="13">
        <f>VLOOKUP(G133,Datenbasis!D:G,2,FALSE)</f>
        <v>186710503</v>
      </c>
    </row>
    <row r="134" spans="1:8" x14ac:dyDescent="0.2">
      <c r="A134" s="10">
        <v>72176</v>
      </c>
      <c r="B134" s="10">
        <v>72178</v>
      </c>
      <c r="C134" s="5" t="s">
        <v>3</v>
      </c>
      <c r="D134" s="10" t="s">
        <v>13</v>
      </c>
      <c r="E134" s="6" t="str">
        <f>VLOOKUP(D134,Datenbasis!A:D,2,FALSE)</f>
        <v>CompetenceCenter Freudenstadt</v>
      </c>
      <c r="F134" s="6" t="str">
        <f>VLOOKUP(E134,Datenbasis!B:E,2,FALSE)</f>
        <v>AOK - Die Gesundheitskasse Nordschwarzwald, CompetenceCenter Pflege, Herzog-Eugen-Str. 26, 72250 Freudenstadt</v>
      </c>
      <c r="G134" s="13" t="str">
        <f>VLOOKUP(F134,Datenbasis!C:F,2,FALSE)</f>
        <v>07441-886-141</v>
      </c>
      <c r="H134" s="13">
        <f>VLOOKUP(G134,Datenbasis!D:G,2,FALSE)</f>
        <v>186710503</v>
      </c>
    </row>
    <row r="135" spans="1:8" x14ac:dyDescent="0.2">
      <c r="A135" s="10">
        <v>72181</v>
      </c>
      <c r="B135" s="10">
        <v>72181</v>
      </c>
      <c r="C135" s="5" t="s">
        <v>3</v>
      </c>
      <c r="D135" s="10" t="s">
        <v>14</v>
      </c>
      <c r="E135" s="6" t="str">
        <f>VLOOKUP(D135,Datenbasis!A:D,2,FALSE)</f>
        <v>CompetenceCenter Tübingen</v>
      </c>
      <c r="F135" s="6" t="str">
        <f>VLOOKUP(E135,Datenbasis!B:E,2,FALSE)</f>
        <v>AOK - Die Gesundheitskasse Neckar-Alb, CompetenceCenter Pflege, Europastraße 4, 72072 Tübingen</v>
      </c>
      <c r="G135" s="13" t="str">
        <f>VLOOKUP(F135,Datenbasis!C:F,2,FALSE)</f>
        <v>07071-914-0</v>
      </c>
      <c r="H135" s="13">
        <f>VLOOKUP(G135,Datenbasis!D:G,2,FALSE)</f>
        <v>186710503</v>
      </c>
    </row>
    <row r="136" spans="1:8" x14ac:dyDescent="0.2">
      <c r="A136" s="10">
        <v>72182</v>
      </c>
      <c r="B136" s="10">
        <v>72186</v>
      </c>
      <c r="C136" s="5" t="s">
        <v>3</v>
      </c>
      <c r="D136" s="10" t="s">
        <v>13</v>
      </c>
      <c r="E136" s="6" t="str">
        <f>VLOOKUP(D136,Datenbasis!A:D,2,FALSE)</f>
        <v>CompetenceCenter Freudenstadt</v>
      </c>
      <c r="F136" s="6" t="str">
        <f>VLOOKUP(E136,Datenbasis!B:E,2,FALSE)</f>
        <v>AOK - Die Gesundheitskasse Nordschwarzwald, CompetenceCenter Pflege, Herzog-Eugen-Str. 26, 72250 Freudenstadt</v>
      </c>
      <c r="G136" s="13" t="str">
        <f>VLOOKUP(F136,Datenbasis!C:F,2,FALSE)</f>
        <v>07441-886-141</v>
      </c>
      <c r="H136" s="13">
        <f>VLOOKUP(G136,Datenbasis!D:G,2,FALSE)</f>
        <v>186710503</v>
      </c>
    </row>
    <row r="137" spans="1:8" ht="22.5" x14ac:dyDescent="0.2">
      <c r="A137" s="10">
        <v>72186</v>
      </c>
      <c r="B137" s="10">
        <v>72186</v>
      </c>
      <c r="C137" s="5" t="s">
        <v>17</v>
      </c>
      <c r="D137" s="10" t="s">
        <v>16</v>
      </c>
      <c r="E137" s="6" t="str">
        <f>VLOOKUP(D137,Datenbasis!A:D,2,FALSE)</f>
        <v>CompetenceCenter Villingen-Schwenningen</v>
      </c>
      <c r="F137" s="6" t="str">
        <f>VLOOKUP(E137,Datenbasis!B:E,2,FALSE)</f>
        <v>AOK - Die Gesundheitskasse Schwarzwald-Baar-Heuberg, CompetenceCenter Pflege, Schwenninger Str 1/2, 78048 Villingen-Schwenningen</v>
      </c>
      <c r="G137" s="13" t="str">
        <f>VLOOKUP(F137,Datenbasis!C:F,2,FALSE)</f>
        <v>07721-805-0</v>
      </c>
      <c r="H137" s="13">
        <f>VLOOKUP(G137,Datenbasis!D:G,2,FALSE)</f>
        <v>186710503</v>
      </c>
    </row>
    <row r="138" spans="1:8" ht="22.5" x14ac:dyDescent="0.2">
      <c r="A138" s="10">
        <v>72187</v>
      </c>
      <c r="B138" s="10">
        <v>72189</v>
      </c>
      <c r="C138" s="5" t="s">
        <v>3</v>
      </c>
      <c r="D138" s="10" t="s">
        <v>16</v>
      </c>
      <c r="E138" s="6" t="str">
        <f>VLOOKUP(D138,Datenbasis!A:D,2,FALSE)</f>
        <v>CompetenceCenter Villingen-Schwenningen</v>
      </c>
      <c r="F138" s="6" t="str">
        <f>VLOOKUP(E138,Datenbasis!B:E,2,FALSE)</f>
        <v>AOK - Die Gesundheitskasse Schwarzwald-Baar-Heuberg, CompetenceCenter Pflege, Schwenninger Str 1/2, 78048 Villingen-Schwenningen</v>
      </c>
      <c r="G138" s="13" t="str">
        <f>VLOOKUP(F138,Datenbasis!C:F,2,FALSE)</f>
        <v>07721-805-0</v>
      </c>
      <c r="H138" s="13">
        <f>VLOOKUP(G138,Datenbasis!D:G,2,FALSE)</f>
        <v>186710503</v>
      </c>
    </row>
    <row r="139" spans="1:8" x14ac:dyDescent="0.2">
      <c r="A139" s="10">
        <v>72191</v>
      </c>
      <c r="B139" s="10">
        <v>72202</v>
      </c>
      <c r="C139" s="5" t="s">
        <v>3</v>
      </c>
      <c r="D139" s="10" t="s">
        <v>13</v>
      </c>
      <c r="E139" s="6" t="str">
        <f>VLOOKUP(D139,Datenbasis!A:D,2,FALSE)</f>
        <v>CompetenceCenter Freudenstadt</v>
      </c>
      <c r="F139" s="6" t="str">
        <f>VLOOKUP(E139,Datenbasis!B:E,2,FALSE)</f>
        <v>AOK - Die Gesundheitskasse Nordschwarzwald, CompetenceCenter Pflege, Herzog-Eugen-Str. 26, 72250 Freudenstadt</v>
      </c>
      <c r="G139" s="13" t="str">
        <f>VLOOKUP(F139,Datenbasis!C:F,2,FALSE)</f>
        <v>07441-886-141</v>
      </c>
      <c r="H139" s="13">
        <f>VLOOKUP(G139,Datenbasis!D:G,2,FALSE)</f>
        <v>186710503</v>
      </c>
    </row>
    <row r="140" spans="1:8" x14ac:dyDescent="0.2">
      <c r="A140" s="10">
        <v>72206</v>
      </c>
      <c r="B140" s="10">
        <v>72227</v>
      </c>
      <c r="C140" s="5" t="s">
        <v>3</v>
      </c>
      <c r="D140" s="10" t="s">
        <v>13</v>
      </c>
      <c r="E140" s="6" t="str">
        <f>VLOOKUP(D140,Datenbasis!A:D,2,FALSE)</f>
        <v>CompetenceCenter Freudenstadt</v>
      </c>
      <c r="F140" s="6" t="str">
        <f>VLOOKUP(E140,Datenbasis!B:E,2,FALSE)</f>
        <v>AOK - Die Gesundheitskasse Nordschwarzwald, CompetenceCenter Pflege, Herzog-Eugen-Str. 26, 72250 Freudenstadt</v>
      </c>
      <c r="G140" s="13" t="str">
        <f>VLOOKUP(F140,Datenbasis!C:F,2,FALSE)</f>
        <v>07441-886-141</v>
      </c>
      <c r="H140" s="13">
        <f>VLOOKUP(G140,Datenbasis!D:G,2,FALSE)</f>
        <v>186710503</v>
      </c>
    </row>
    <row r="141" spans="1:8" x14ac:dyDescent="0.2">
      <c r="A141" s="10">
        <v>72229</v>
      </c>
      <c r="B141" s="10">
        <v>72229</v>
      </c>
      <c r="C141" s="5" t="s">
        <v>3</v>
      </c>
      <c r="D141" s="10" t="s">
        <v>13</v>
      </c>
      <c r="E141" s="6" t="str">
        <f>VLOOKUP(D141,Datenbasis!A:D,2,FALSE)</f>
        <v>CompetenceCenter Freudenstadt</v>
      </c>
      <c r="F141" s="6" t="str">
        <f>VLOOKUP(E141,Datenbasis!B:E,2,FALSE)</f>
        <v>AOK - Die Gesundheitskasse Nordschwarzwald, CompetenceCenter Pflege, Herzog-Eugen-Str. 26, 72250 Freudenstadt</v>
      </c>
      <c r="G141" s="13" t="str">
        <f>VLOOKUP(F141,Datenbasis!C:F,2,FALSE)</f>
        <v>07441-886-141</v>
      </c>
      <c r="H141" s="13">
        <f>VLOOKUP(G141,Datenbasis!D:G,2,FALSE)</f>
        <v>186710503</v>
      </c>
    </row>
    <row r="142" spans="1:8" x14ac:dyDescent="0.2">
      <c r="A142" s="10">
        <v>72231</v>
      </c>
      <c r="B142" s="10">
        <v>72250</v>
      </c>
      <c r="C142" s="5" t="s">
        <v>3</v>
      </c>
      <c r="D142" s="10" t="s">
        <v>13</v>
      </c>
      <c r="E142" s="6" t="str">
        <f>VLOOKUP(D142,Datenbasis!A:D,2,FALSE)</f>
        <v>CompetenceCenter Freudenstadt</v>
      </c>
      <c r="F142" s="6" t="str">
        <f>VLOOKUP(E142,Datenbasis!B:E,2,FALSE)</f>
        <v>AOK - Die Gesundheitskasse Nordschwarzwald, CompetenceCenter Pflege, Herzog-Eugen-Str. 26, 72250 Freudenstadt</v>
      </c>
      <c r="G142" s="13" t="str">
        <f>VLOOKUP(F142,Datenbasis!C:F,2,FALSE)</f>
        <v>07441-886-141</v>
      </c>
      <c r="H142" s="13">
        <f>VLOOKUP(G142,Datenbasis!D:G,2,FALSE)</f>
        <v>186710503</v>
      </c>
    </row>
    <row r="143" spans="1:8" x14ac:dyDescent="0.2">
      <c r="A143" s="10">
        <v>72256</v>
      </c>
      <c r="B143" s="10">
        <v>72290</v>
      </c>
      <c r="C143" s="5" t="s">
        <v>3</v>
      </c>
      <c r="D143" s="10" t="s">
        <v>13</v>
      </c>
      <c r="E143" s="6" t="str">
        <f>VLOOKUP(D143,Datenbasis!A:D,2,FALSE)</f>
        <v>CompetenceCenter Freudenstadt</v>
      </c>
      <c r="F143" s="6" t="str">
        <f>VLOOKUP(E143,Datenbasis!B:E,2,FALSE)</f>
        <v>AOK - Die Gesundheitskasse Nordschwarzwald, CompetenceCenter Pflege, Herzog-Eugen-Str. 26, 72250 Freudenstadt</v>
      </c>
      <c r="G143" s="13" t="str">
        <f>VLOOKUP(F143,Datenbasis!C:F,2,FALSE)</f>
        <v>07441-886-141</v>
      </c>
      <c r="H143" s="13">
        <f>VLOOKUP(G143,Datenbasis!D:G,2,FALSE)</f>
        <v>186710503</v>
      </c>
    </row>
    <row r="144" spans="1:8" x14ac:dyDescent="0.2">
      <c r="A144" s="10">
        <v>72293</v>
      </c>
      <c r="B144" s="10">
        <v>72297</v>
      </c>
      <c r="C144" s="5" t="s">
        <v>3</v>
      </c>
      <c r="D144" s="10" t="s">
        <v>13</v>
      </c>
      <c r="E144" s="6" t="str">
        <f>VLOOKUP(D144,Datenbasis!A:D,2,FALSE)</f>
        <v>CompetenceCenter Freudenstadt</v>
      </c>
      <c r="F144" s="6" t="str">
        <f>VLOOKUP(E144,Datenbasis!B:E,2,FALSE)</f>
        <v>AOK - Die Gesundheitskasse Nordschwarzwald, CompetenceCenter Pflege, Herzog-Eugen-Str. 26, 72250 Freudenstadt</v>
      </c>
      <c r="G144" s="13" t="str">
        <f>VLOOKUP(F144,Datenbasis!C:F,2,FALSE)</f>
        <v>07441-886-141</v>
      </c>
      <c r="H144" s="13">
        <f>VLOOKUP(G144,Datenbasis!D:G,2,FALSE)</f>
        <v>186710503</v>
      </c>
    </row>
    <row r="145" spans="1:8" x14ac:dyDescent="0.2">
      <c r="A145" s="10">
        <v>72299</v>
      </c>
      <c r="B145" s="10">
        <v>72299</v>
      </c>
      <c r="C145" s="5" t="s">
        <v>3</v>
      </c>
      <c r="D145" s="10" t="s">
        <v>13</v>
      </c>
      <c r="E145" s="6" t="str">
        <f>VLOOKUP(D145,Datenbasis!A:D,2,FALSE)</f>
        <v>CompetenceCenter Freudenstadt</v>
      </c>
      <c r="F145" s="6" t="str">
        <f>VLOOKUP(E145,Datenbasis!B:E,2,FALSE)</f>
        <v>AOK - Die Gesundheitskasse Nordschwarzwald, CompetenceCenter Pflege, Herzog-Eugen-Str. 26, 72250 Freudenstadt</v>
      </c>
      <c r="G145" s="13" t="str">
        <f>VLOOKUP(F145,Datenbasis!C:F,2,FALSE)</f>
        <v>07441-886-141</v>
      </c>
      <c r="H145" s="13">
        <f>VLOOKUP(G145,Datenbasis!D:G,2,FALSE)</f>
        <v>186710503</v>
      </c>
    </row>
    <row r="146" spans="1:8" x14ac:dyDescent="0.2">
      <c r="A146" s="10">
        <v>72301</v>
      </c>
      <c r="B146" s="10">
        <v>72334</v>
      </c>
      <c r="C146" s="5" t="s">
        <v>3</v>
      </c>
      <c r="D146" s="10" t="s">
        <v>14</v>
      </c>
      <c r="E146" s="6" t="str">
        <f>VLOOKUP(D146,Datenbasis!A:D,2,FALSE)</f>
        <v>CompetenceCenter Tübingen</v>
      </c>
      <c r="F146" s="6" t="str">
        <f>VLOOKUP(E146,Datenbasis!B:E,2,FALSE)</f>
        <v>AOK - Die Gesundheitskasse Neckar-Alb, CompetenceCenter Pflege, Europastraße 4, 72072 Tübingen</v>
      </c>
      <c r="G146" s="13" t="str">
        <f>VLOOKUP(F146,Datenbasis!C:F,2,FALSE)</f>
        <v>07071-914-0</v>
      </c>
      <c r="H146" s="13">
        <f>VLOOKUP(G146,Datenbasis!D:G,2,FALSE)</f>
        <v>186710503</v>
      </c>
    </row>
    <row r="147" spans="1:8" x14ac:dyDescent="0.2">
      <c r="A147" s="10">
        <v>72336</v>
      </c>
      <c r="B147" s="10">
        <v>72336</v>
      </c>
      <c r="C147" s="5" t="s">
        <v>3</v>
      </c>
      <c r="D147" s="10" t="s">
        <v>14</v>
      </c>
      <c r="E147" s="6" t="str">
        <f>VLOOKUP(D147,Datenbasis!A:D,2,FALSE)</f>
        <v>CompetenceCenter Tübingen</v>
      </c>
      <c r="F147" s="6" t="str">
        <f>VLOOKUP(E147,Datenbasis!B:E,2,FALSE)</f>
        <v>AOK - Die Gesundheitskasse Neckar-Alb, CompetenceCenter Pflege, Europastraße 4, 72072 Tübingen</v>
      </c>
      <c r="G147" s="13" t="str">
        <f>VLOOKUP(F147,Datenbasis!C:F,2,FALSE)</f>
        <v>07071-914-0</v>
      </c>
      <c r="H147" s="13">
        <f>VLOOKUP(G147,Datenbasis!D:G,2,FALSE)</f>
        <v>186710503</v>
      </c>
    </row>
    <row r="148" spans="1:8" x14ac:dyDescent="0.2">
      <c r="A148" s="10">
        <v>72344</v>
      </c>
      <c r="B148" s="10">
        <v>72345</v>
      </c>
      <c r="C148" s="5" t="s">
        <v>3</v>
      </c>
      <c r="D148" s="10" t="s">
        <v>14</v>
      </c>
      <c r="E148" s="6" t="str">
        <f>VLOOKUP(D148,Datenbasis!A:D,2,FALSE)</f>
        <v>CompetenceCenter Tübingen</v>
      </c>
      <c r="F148" s="6" t="str">
        <f>VLOOKUP(E148,Datenbasis!B:E,2,FALSE)</f>
        <v>AOK - Die Gesundheitskasse Neckar-Alb, CompetenceCenter Pflege, Europastraße 4, 72072 Tübingen</v>
      </c>
      <c r="G148" s="13" t="str">
        <f>VLOOKUP(F148,Datenbasis!C:F,2,FALSE)</f>
        <v>07071-914-0</v>
      </c>
      <c r="H148" s="13">
        <f>VLOOKUP(G148,Datenbasis!D:G,2,FALSE)</f>
        <v>186710503</v>
      </c>
    </row>
    <row r="149" spans="1:8" x14ac:dyDescent="0.2">
      <c r="A149" s="10">
        <v>72348</v>
      </c>
      <c r="B149" s="10">
        <v>72369</v>
      </c>
      <c r="C149" s="5" t="s">
        <v>3</v>
      </c>
      <c r="D149" s="10" t="s">
        <v>14</v>
      </c>
      <c r="E149" s="6" t="str">
        <f>VLOOKUP(D149,Datenbasis!A:D,2,FALSE)</f>
        <v>CompetenceCenter Tübingen</v>
      </c>
      <c r="F149" s="6" t="str">
        <f>VLOOKUP(E149,Datenbasis!B:E,2,FALSE)</f>
        <v>AOK - Die Gesundheitskasse Neckar-Alb, CompetenceCenter Pflege, Europastraße 4, 72072 Tübingen</v>
      </c>
      <c r="G149" s="13" t="str">
        <f>VLOOKUP(F149,Datenbasis!C:F,2,FALSE)</f>
        <v>07071-914-0</v>
      </c>
      <c r="H149" s="13">
        <f>VLOOKUP(G149,Datenbasis!D:G,2,FALSE)</f>
        <v>186710503</v>
      </c>
    </row>
    <row r="150" spans="1:8" x14ac:dyDescent="0.2">
      <c r="A150" s="10">
        <v>72371</v>
      </c>
      <c r="B150" s="10">
        <v>72375</v>
      </c>
      <c r="C150" s="5" t="s">
        <v>3</v>
      </c>
      <c r="D150" s="10" t="s">
        <v>14</v>
      </c>
      <c r="E150" s="6" t="str">
        <f>VLOOKUP(D150,Datenbasis!A:D,2,FALSE)</f>
        <v>CompetenceCenter Tübingen</v>
      </c>
      <c r="F150" s="6" t="str">
        <f>VLOOKUP(E150,Datenbasis!B:E,2,FALSE)</f>
        <v>AOK - Die Gesundheitskasse Neckar-Alb, CompetenceCenter Pflege, Europastraße 4, 72072 Tübingen</v>
      </c>
      <c r="G150" s="13" t="str">
        <f>VLOOKUP(F150,Datenbasis!C:F,2,FALSE)</f>
        <v>07071-914-0</v>
      </c>
      <c r="H150" s="13">
        <f>VLOOKUP(G150,Datenbasis!D:G,2,FALSE)</f>
        <v>186710503</v>
      </c>
    </row>
    <row r="151" spans="1:8" x14ac:dyDescent="0.2">
      <c r="A151" s="10">
        <v>72379</v>
      </c>
      <c r="B151" s="10">
        <v>72379</v>
      </c>
      <c r="C151" s="5" t="s">
        <v>3</v>
      </c>
      <c r="D151" s="10" t="s">
        <v>14</v>
      </c>
      <c r="E151" s="6" t="str">
        <f>VLOOKUP(D151,Datenbasis!A:D,2,FALSE)</f>
        <v>CompetenceCenter Tübingen</v>
      </c>
      <c r="F151" s="6" t="str">
        <f>VLOOKUP(E151,Datenbasis!B:E,2,FALSE)</f>
        <v>AOK - Die Gesundheitskasse Neckar-Alb, CompetenceCenter Pflege, Europastraße 4, 72072 Tübingen</v>
      </c>
      <c r="G151" s="13" t="str">
        <f>VLOOKUP(F151,Datenbasis!C:F,2,FALSE)</f>
        <v>07071-914-0</v>
      </c>
      <c r="H151" s="13">
        <f>VLOOKUP(G151,Datenbasis!D:G,2,FALSE)</f>
        <v>186710503</v>
      </c>
    </row>
    <row r="152" spans="1:8" x14ac:dyDescent="0.2">
      <c r="A152" s="10">
        <v>72386</v>
      </c>
      <c r="B152" s="10">
        <v>72390</v>
      </c>
      <c r="C152" s="5" t="s">
        <v>3</v>
      </c>
      <c r="D152" s="10" t="s">
        <v>14</v>
      </c>
      <c r="E152" s="6" t="str">
        <f>VLOOKUP(D152,Datenbasis!A:D,2,FALSE)</f>
        <v>CompetenceCenter Tübingen</v>
      </c>
      <c r="F152" s="6" t="str">
        <f>VLOOKUP(E152,Datenbasis!B:E,2,FALSE)</f>
        <v>AOK - Die Gesundheitskasse Neckar-Alb, CompetenceCenter Pflege, Europastraße 4, 72072 Tübingen</v>
      </c>
      <c r="G152" s="13" t="str">
        <f>VLOOKUP(F152,Datenbasis!C:F,2,FALSE)</f>
        <v>07071-914-0</v>
      </c>
      <c r="H152" s="13">
        <f>VLOOKUP(G152,Datenbasis!D:G,2,FALSE)</f>
        <v>186710503</v>
      </c>
    </row>
    <row r="153" spans="1:8" x14ac:dyDescent="0.2">
      <c r="A153" s="10">
        <v>72393</v>
      </c>
      <c r="B153" s="10">
        <v>72398</v>
      </c>
      <c r="C153" s="5" t="s">
        <v>3</v>
      </c>
      <c r="D153" s="10" t="s">
        <v>14</v>
      </c>
      <c r="E153" s="6" t="str">
        <f>VLOOKUP(D153,Datenbasis!A:D,2,FALSE)</f>
        <v>CompetenceCenter Tübingen</v>
      </c>
      <c r="F153" s="6" t="str">
        <f>VLOOKUP(E153,Datenbasis!B:E,2,FALSE)</f>
        <v>AOK - Die Gesundheitskasse Neckar-Alb, CompetenceCenter Pflege, Europastraße 4, 72072 Tübingen</v>
      </c>
      <c r="G153" s="13" t="str">
        <f>VLOOKUP(F153,Datenbasis!C:F,2,FALSE)</f>
        <v>07071-914-0</v>
      </c>
      <c r="H153" s="13">
        <f>VLOOKUP(G153,Datenbasis!D:G,2,FALSE)</f>
        <v>186710503</v>
      </c>
    </row>
    <row r="154" spans="1:8" x14ac:dyDescent="0.2">
      <c r="A154" s="10">
        <v>72401</v>
      </c>
      <c r="B154" s="10">
        <v>72401</v>
      </c>
      <c r="C154" s="5" t="s">
        <v>3</v>
      </c>
      <c r="D154" s="10" t="s">
        <v>14</v>
      </c>
      <c r="E154" s="6" t="str">
        <f>VLOOKUP(D154,Datenbasis!A:D,2,FALSE)</f>
        <v>CompetenceCenter Tübingen</v>
      </c>
      <c r="F154" s="6" t="str">
        <f>VLOOKUP(E154,Datenbasis!B:E,2,FALSE)</f>
        <v>AOK - Die Gesundheitskasse Neckar-Alb, CompetenceCenter Pflege, Europastraße 4, 72072 Tübingen</v>
      </c>
      <c r="G154" s="13" t="str">
        <f>VLOOKUP(F154,Datenbasis!C:F,2,FALSE)</f>
        <v>07071-914-0</v>
      </c>
      <c r="H154" s="13">
        <f>VLOOKUP(G154,Datenbasis!D:G,2,FALSE)</f>
        <v>186710503</v>
      </c>
    </row>
    <row r="155" spans="1:8" x14ac:dyDescent="0.2">
      <c r="A155" s="10">
        <v>72406</v>
      </c>
      <c r="B155" s="10">
        <v>72406</v>
      </c>
      <c r="C155" s="5" t="s">
        <v>3</v>
      </c>
      <c r="D155" s="10" t="s">
        <v>14</v>
      </c>
      <c r="E155" s="6" t="str">
        <f>VLOOKUP(D155,Datenbasis!A:D,2,FALSE)</f>
        <v>CompetenceCenter Tübingen</v>
      </c>
      <c r="F155" s="6" t="str">
        <f>VLOOKUP(E155,Datenbasis!B:E,2,FALSE)</f>
        <v>AOK - Die Gesundheitskasse Neckar-Alb, CompetenceCenter Pflege, Europastraße 4, 72072 Tübingen</v>
      </c>
      <c r="G155" s="13" t="str">
        <f>VLOOKUP(F155,Datenbasis!C:F,2,FALSE)</f>
        <v>07071-914-0</v>
      </c>
      <c r="H155" s="13">
        <f>VLOOKUP(G155,Datenbasis!D:G,2,FALSE)</f>
        <v>186710503</v>
      </c>
    </row>
    <row r="156" spans="1:8" x14ac:dyDescent="0.2">
      <c r="A156" s="10">
        <v>72411</v>
      </c>
      <c r="B156" s="10">
        <v>72411</v>
      </c>
      <c r="C156" s="5" t="s">
        <v>3</v>
      </c>
      <c r="D156" s="10" t="s">
        <v>14</v>
      </c>
      <c r="E156" s="6" t="str">
        <f>VLOOKUP(D156,Datenbasis!A:D,2,FALSE)</f>
        <v>CompetenceCenter Tübingen</v>
      </c>
      <c r="F156" s="6" t="str">
        <f>VLOOKUP(E156,Datenbasis!B:E,2,FALSE)</f>
        <v>AOK - Die Gesundheitskasse Neckar-Alb, CompetenceCenter Pflege, Europastraße 4, 72072 Tübingen</v>
      </c>
      <c r="G156" s="13" t="str">
        <f>VLOOKUP(F156,Datenbasis!C:F,2,FALSE)</f>
        <v>07071-914-0</v>
      </c>
      <c r="H156" s="13">
        <f>VLOOKUP(G156,Datenbasis!D:G,2,FALSE)</f>
        <v>186710503</v>
      </c>
    </row>
    <row r="157" spans="1:8" x14ac:dyDescent="0.2">
      <c r="A157" s="10">
        <v>72414</v>
      </c>
      <c r="B157" s="10">
        <v>72417</v>
      </c>
      <c r="C157" s="5" t="s">
        <v>3</v>
      </c>
      <c r="D157" s="10" t="s">
        <v>14</v>
      </c>
      <c r="E157" s="6" t="str">
        <f>VLOOKUP(D157,Datenbasis!A:D,2,FALSE)</f>
        <v>CompetenceCenter Tübingen</v>
      </c>
      <c r="F157" s="6" t="str">
        <f>VLOOKUP(E157,Datenbasis!B:E,2,FALSE)</f>
        <v>AOK - Die Gesundheitskasse Neckar-Alb, CompetenceCenter Pflege, Europastraße 4, 72072 Tübingen</v>
      </c>
      <c r="G157" s="13" t="str">
        <f>VLOOKUP(F157,Datenbasis!C:F,2,FALSE)</f>
        <v>07071-914-0</v>
      </c>
      <c r="H157" s="13">
        <f>VLOOKUP(G157,Datenbasis!D:G,2,FALSE)</f>
        <v>186710503</v>
      </c>
    </row>
    <row r="158" spans="1:8" ht="22.5" x14ac:dyDescent="0.2">
      <c r="A158" s="10">
        <v>72419</v>
      </c>
      <c r="B158" s="10">
        <v>72419</v>
      </c>
      <c r="C158" s="5" t="s">
        <v>3</v>
      </c>
      <c r="D158" s="10" t="s">
        <v>18</v>
      </c>
      <c r="E158" s="6" t="str">
        <f>VLOOKUP(D158,Datenbasis!A:D,2,FALSE)</f>
        <v>CompetenceCenter Ravensburg</v>
      </c>
      <c r="F158" s="6" t="str">
        <f>VLOOKUP(E158,Datenbasis!B:E,2,FALSE)</f>
        <v>AOK - Die Gesundheitskasse Bodensee-Oberschwaben, CompetenceCenter Pflege, Charlottenstr.49, 88212 Ravensburg</v>
      </c>
      <c r="G158" s="13" t="str">
        <f>VLOOKUP(F158,Datenbasis!C:F,2,FALSE)</f>
        <v>0751-371-0</v>
      </c>
      <c r="H158" s="13">
        <f>VLOOKUP(G158,Datenbasis!D:G,2,FALSE)</f>
        <v>186710503</v>
      </c>
    </row>
    <row r="159" spans="1:8" x14ac:dyDescent="0.2">
      <c r="A159" s="10">
        <v>72421</v>
      </c>
      <c r="B159" s="10">
        <v>72432</v>
      </c>
      <c r="C159" s="5" t="s">
        <v>3</v>
      </c>
      <c r="D159" s="10" t="s">
        <v>14</v>
      </c>
      <c r="E159" s="6" t="str">
        <f>VLOOKUP(D159,Datenbasis!A:D,2,FALSE)</f>
        <v>CompetenceCenter Tübingen</v>
      </c>
      <c r="F159" s="6" t="str">
        <f>VLOOKUP(E159,Datenbasis!B:E,2,FALSE)</f>
        <v>AOK - Die Gesundheitskasse Neckar-Alb, CompetenceCenter Pflege, Europastraße 4, 72072 Tübingen</v>
      </c>
      <c r="G159" s="13" t="str">
        <f>VLOOKUP(F159,Datenbasis!C:F,2,FALSE)</f>
        <v>07071-914-0</v>
      </c>
      <c r="H159" s="13">
        <f>VLOOKUP(G159,Datenbasis!D:G,2,FALSE)</f>
        <v>186710503</v>
      </c>
    </row>
    <row r="160" spans="1:8" x14ac:dyDescent="0.2">
      <c r="A160" s="10">
        <v>72434</v>
      </c>
      <c r="B160" s="10">
        <v>72446</v>
      </c>
      <c r="C160" s="5" t="s">
        <v>3</v>
      </c>
      <c r="D160" s="10" t="s">
        <v>14</v>
      </c>
      <c r="E160" s="6" t="str">
        <f>VLOOKUP(D160,Datenbasis!A:D,2,FALSE)</f>
        <v>CompetenceCenter Tübingen</v>
      </c>
      <c r="F160" s="6" t="str">
        <f>VLOOKUP(E160,Datenbasis!B:E,2,FALSE)</f>
        <v>AOK - Die Gesundheitskasse Neckar-Alb, CompetenceCenter Pflege, Europastraße 4, 72072 Tübingen</v>
      </c>
      <c r="G160" s="13" t="str">
        <f>VLOOKUP(F160,Datenbasis!C:F,2,FALSE)</f>
        <v>07071-914-0</v>
      </c>
      <c r="H160" s="13">
        <f>VLOOKUP(G160,Datenbasis!D:G,2,FALSE)</f>
        <v>186710503</v>
      </c>
    </row>
    <row r="161" spans="1:8" x14ac:dyDescent="0.2">
      <c r="A161" s="10">
        <v>72458</v>
      </c>
      <c r="B161" s="10">
        <v>72459</v>
      </c>
      <c r="C161" s="5" t="s">
        <v>3</v>
      </c>
      <c r="D161" s="10" t="s">
        <v>14</v>
      </c>
      <c r="E161" s="6" t="str">
        <f>VLOOKUP(D161,Datenbasis!A:D,2,FALSE)</f>
        <v>CompetenceCenter Tübingen</v>
      </c>
      <c r="F161" s="6" t="str">
        <f>VLOOKUP(E161,Datenbasis!B:E,2,FALSE)</f>
        <v>AOK - Die Gesundheitskasse Neckar-Alb, CompetenceCenter Pflege, Europastraße 4, 72072 Tübingen</v>
      </c>
      <c r="G161" s="13" t="str">
        <f>VLOOKUP(F161,Datenbasis!C:F,2,FALSE)</f>
        <v>07071-914-0</v>
      </c>
      <c r="H161" s="13">
        <f>VLOOKUP(G161,Datenbasis!D:G,2,FALSE)</f>
        <v>186710503</v>
      </c>
    </row>
    <row r="162" spans="1:8" x14ac:dyDescent="0.2">
      <c r="A162" s="10">
        <v>72461</v>
      </c>
      <c r="B162" s="10">
        <v>72461</v>
      </c>
      <c r="C162" s="5" t="s">
        <v>3</v>
      </c>
      <c r="D162" s="10" t="s">
        <v>14</v>
      </c>
      <c r="E162" s="6" t="str">
        <f>VLOOKUP(D162,Datenbasis!A:D,2,FALSE)</f>
        <v>CompetenceCenter Tübingen</v>
      </c>
      <c r="F162" s="6" t="str">
        <f>VLOOKUP(E162,Datenbasis!B:E,2,FALSE)</f>
        <v>AOK - Die Gesundheitskasse Neckar-Alb, CompetenceCenter Pflege, Europastraße 4, 72072 Tübingen</v>
      </c>
      <c r="G162" s="13" t="str">
        <f>VLOOKUP(F162,Datenbasis!C:F,2,FALSE)</f>
        <v>07071-914-0</v>
      </c>
      <c r="H162" s="13">
        <f>VLOOKUP(G162,Datenbasis!D:G,2,FALSE)</f>
        <v>186710503</v>
      </c>
    </row>
    <row r="163" spans="1:8" x14ac:dyDescent="0.2">
      <c r="A163" s="10">
        <v>72465</v>
      </c>
      <c r="B163" s="10">
        <v>72466</v>
      </c>
      <c r="C163" s="5" t="s">
        <v>3</v>
      </c>
      <c r="D163" s="10" t="s">
        <v>14</v>
      </c>
      <c r="E163" s="6" t="str">
        <f>VLOOKUP(D163,Datenbasis!A:D,2,FALSE)</f>
        <v>CompetenceCenter Tübingen</v>
      </c>
      <c r="F163" s="6" t="str">
        <f>VLOOKUP(E163,Datenbasis!B:E,2,FALSE)</f>
        <v>AOK - Die Gesundheitskasse Neckar-Alb, CompetenceCenter Pflege, Europastraße 4, 72072 Tübingen</v>
      </c>
      <c r="G163" s="13" t="str">
        <f>VLOOKUP(F163,Datenbasis!C:F,2,FALSE)</f>
        <v>07071-914-0</v>
      </c>
      <c r="H163" s="13">
        <f>VLOOKUP(G163,Datenbasis!D:G,2,FALSE)</f>
        <v>186710503</v>
      </c>
    </row>
    <row r="164" spans="1:8" x14ac:dyDescent="0.2">
      <c r="A164" s="10">
        <v>72469</v>
      </c>
      <c r="B164" s="10">
        <v>72471</v>
      </c>
      <c r="C164" s="5" t="s">
        <v>3</v>
      </c>
      <c r="D164" s="10" t="s">
        <v>14</v>
      </c>
      <c r="E164" s="6" t="str">
        <f>VLOOKUP(D164,Datenbasis!A:D,2,FALSE)</f>
        <v>CompetenceCenter Tübingen</v>
      </c>
      <c r="F164" s="6" t="str">
        <f>VLOOKUP(E164,Datenbasis!B:E,2,FALSE)</f>
        <v>AOK - Die Gesundheitskasse Neckar-Alb, CompetenceCenter Pflege, Europastraße 4, 72072 Tübingen</v>
      </c>
      <c r="G164" s="13" t="str">
        <f>VLOOKUP(F164,Datenbasis!C:F,2,FALSE)</f>
        <v>07071-914-0</v>
      </c>
      <c r="H164" s="13">
        <f>VLOOKUP(G164,Datenbasis!D:G,2,FALSE)</f>
        <v>186710503</v>
      </c>
    </row>
    <row r="165" spans="1:8" x14ac:dyDescent="0.2">
      <c r="A165" s="10">
        <v>72474</v>
      </c>
      <c r="B165" s="10">
        <v>72475</v>
      </c>
      <c r="C165" s="5" t="s">
        <v>3</v>
      </c>
      <c r="D165" s="10" t="s">
        <v>14</v>
      </c>
      <c r="E165" s="6" t="str">
        <f>VLOOKUP(D165,Datenbasis!A:D,2,FALSE)</f>
        <v>CompetenceCenter Tübingen</v>
      </c>
      <c r="F165" s="6" t="str">
        <f>VLOOKUP(E165,Datenbasis!B:E,2,FALSE)</f>
        <v>AOK - Die Gesundheitskasse Neckar-Alb, CompetenceCenter Pflege, Europastraße 4, 72072 Tübingen</v>
      </c>
      <c r="G165" s="13" t="str">
        <f>VLOOKUP(F165,Datenbasis!C:F,2,FALSE)</f>
        <v>07071-914-0</v>
      </c>
      <c r="H165" s="13">
        <f>VLOOKUP(G165,Datenbasis!D:G,2,FALSE)</f>
        <v>186710503</v>
      </c>
    </row>
    <row r="166" spans="1:8" ht="22.5" x14ac:dyDescent="0.2">
      <c r="A166" s="10">
        <v>72477</v>
      </c>
      <c r="B166" s="10">
        <v>72477</v>
      </c>
      <c r="C166" s="5" t="s">
        <v>3</v>
      </c>
      <c r="D166" s="10" t="s">
        <v>18</v>
      </c>
      <c r="E166" s="6" t="str">
        <f>VLOOKUP(D166,Datenbasis!A:D,2,FALSE)</f>
        <v>CompetenceCenter Ravensburg</v>
      </c>
      <c r="F166" s="6" t="str">
        <f>VLOOKUP(E166,Datenbasis!B:E,2,FALSE)</f>
        <v>AOK - Die Gesundheitskasse Bodensee-Oberschwaben, CompetenceCenter Pflege, Charlottenstr.49, 88212 Ravensburg</v>
      </c>
      <c r="G166" s="13" t="str">
        <f>VLOOKUP(F166,Datenbasis!C:F,2,FALSE)</f>
        <v>0751-371-0</v>
      </c>
      <c r="H166" s="13">
        <f>VLOOKUP(G166,Datenbasis!D:G,2,FALSE)</f>
        <v>186710503</v>
      </c>
    </row>
    <row r="167" spans="1:8" x14ac:dyDescent="0.2">
      <c r="A167" s="10">
        <v>72479</v>
      </c>
      <c r="B167" s="10">
        <v>72479</v>
      </c>
      <c r="C167" s="5" t="s">
        <v>3</v>
      </c>
      <c r="D167" s="10" t="s">
        <v>14</v>
      </c>
      <c r="E167" s="6" t="str">
        <f>VLOOKUP(D167,Datenbasis!A:D,2,FALSE)</f>
        <v>CompetenceCenter Tübingen</v>
      </c>
      <c r="F167" s="6" t="str">
        <f>VLOOKUP(E167,Datenbasis!B:E,2,FALSE)</f>
        <v>AOK - Die Gesundheitskasse Neckar-Alb, CompetenceCenter Pflege, Europastraße 4, 72072 Tübingen</v>
      </c>
      <c r="G167" s="13" t="str">
        <f>VLOOKUP(F167,Datenbasis!C:F,2,FALSE)</f>
        <v>07071-914-0</v>
      </c>
      <c r="H167" s="13">
        <f>VLOOKUP(G167,Datenbasis!D:G,2,FALSE)</f>
        <v>186710503</v>
      </c>
    </row>
    <row r="168" spans="1:8" ht="22.5" x14ac:dyDescent="0.2">
      <c r="A168" s="10">
        <v>72481</v>
      </c>
      <c r="B168" s="10">
        <v>72488</v>
      </c>
      <c r="C168" s="5" t="s">
        <v>3</v>
      </c>
      <c r="D168" s="10" t="s">
        <v>18</v>
      </c>
      <c r="E168" s="6" t="str">
        <f>VLOOKUP(D168,Datenbasis!A:D,2,FALSE)</f>
        <v>CompetenceCenter Ravensburg</v>
      </c>
      <c r="F168" s="6" t="str">
        <f>VLOOKUP(E168,Datenbasis!B:E,2,FALSE)</f>
        <v>AOK - Die Gesundheitskasse Bodensee-Oberschwaben, CompetenceCenter Pflege, Charlottenstr.49, 88212 Ravensburg</v>
      </c>
      <c r="G168" s="13" t="str">
        <f>VLOOKUP(F168,Datenbasis!C:F,2,FALSE)</f>
        <v>0751-371-0</v>
      </c>
      <c r="H168" s="13">
        <f>VLOOKUP(G168,Datenbasis!D:G,2,FALSE)</f>
        <v>186710503</v>
      </c>
    </row>
    <row r="169" spans="1:8" ht="22.5" x14ac:dyDescent="0.2">
      <c r="A169" s="10">
        <v>72497</v>
      </c>
      <c r="B169" s="10">
        <v>72511</v>
      </c>
      <c r="C169" s="5" t="s">
        <v>3</v>
      </c>
      <c r="D169" s="10" t="s">
        <v>18</v>
      </c>
      <c r="E169" s="6" t="str">
        <f>VLOOKUP(D169,Datenbasis!A:D,2,FALSE)</f>
        <v>CompetenceCenter Ravensburg</v>
      </c>
      <c r="F169" s="6" t="str">
        <f>VLOOKUP(E169,Datenbasis!B:E,2,FALSE)</f>
        <v>AOK - Die Gesundheitskasse Bodensee-Oberschwaben, CompetenceCenter Pflege, Charlottenstr.49, 88212 Ravensburg</v>
      </c>
      <c r="G169" s="13" t="str">
        <f>VLOOKUP(F169,Datenbasis!C:F,2,FALSE)</f>
        <v>0751-371-0</v>
      </c>
      <c r="H169" s="13">
        <f>VLOOKUP(G169,Datenbasis!D:G,2,FALSE)</f>
        <v>186710503</v>
      </c>
    </row>
    <row r="170" spans="1:8" ht="22.5" x14ac:dyDescent="0.2">
      <c r="A170" s="10">
        <v>72513</v>
      </c>
      <c r="B170" s="10">
        <v>72514</v>
      </c>
      <c r="C170" s="5" t="s">
        <v>3</v>
      </c>
      <c r="D170" s="10" t="s">
        <v>18</v>
      </c>
      <c r="E170" s="6" t="str">
        <f>VLOOKUP(D170,Datenbasis!A:D,2,FALSE)</f>
        <v>CompetenceCenter Ravensburg</v>
      </c>
      <c r="F170" s="6" t="str">
        <f>VLOOKUP(E170,Datenbasis!B:E,2,FALSE)</f>
        <v>AOK - Die Gesundheitskasse Bodensee-Oberschwaben, CompetenceCenter Pflege, Charlottenstr.49, 88212 Ravensburg</v>
      </c>
      <c r="G170" s="13" t="str">
        <f>VLOOKUP(F170,Datenbasis!C:F,2,FALSE)</f>
        <v>0751-371-0</v>
      </c>
      <c r="H170" s="13">
        <f>VLOOKUP(G170,Datenbasis!D:G,2,FALSE)</f>
        <v>186710503</v>
      </c>
    </row>
    <row r="171" spans="1:8" ht="22.5" x14ac:dyDescent="0.2">
      <c r="A171" s="10">
        <v>72516</v>
      </c>
      <c r="B171" s="10">
        <v>72519</v>
      </c>
      <c r="C171" s="5" t="s">
        <v>3</v>
      </c>
      <c r="D171" s="10" t="s">
        <v>18</v>
      </c>
      <c r="E171" s="6" t="str">
        <f>VLOOKUP(D171,Datenbasis!A:D,2,FALSE)</f>
        <v>CompetenceCenter Ravensburg</v>
      </c>
      <c r="F171" s="6" t="str">
        <f>VLOOKUP(E171,Datenbasis!B:E,2,FALSE)</f>
        <v>AOK - Die Gesundheitskasse Bodensee-Oberschwaben, CompetenceCenter Pflege, Charlottenstr.49, 88212 Ravensburg</v>
      </c>
      <c r="G171" s="13" t="str">
        <f>VLOOKUP(F171,Datenbasis!C:F,2,FALSE)</f>
        <v>0751-371-0</v>
      </c>
      <c r="H171" s="13">
        <f>VLOOKUP(G171,Datenbasis!D:G,2,FALSE)</f>
        <v>186710503</v>
      </c>
    </row>
    <row r="172" spans="1:8" x14ac:dyDescent="0.2">
      <c r="A172" s="10">
        <v>72521</v>
      </c>
      <c r="B172" s="10">
        <v>72534</v>
      </c>
      <c r="C172" s="5" t="s">
        <v>3</v>
      </c>
      <c r="D172" s="10" t="s">
        <v>14</v>
      </c>
      <c r="E172" s="6" t="str">
        <f>VLOOKUP(D172,Datenbasis!A:D,2,FALSE)</f>
        <v>CompetenceCenter Tübingen</v>
      </c>
      <c r="F172" s="6" t="str">
        <f>VLOOKUP(E172,Datenbasis!B:E,2,FALSE)</f>
        <v>AOK - Die Gesundheitskasse Neckar-Alb, CompetenceCenter Pflege, Europastraße 4, 72072 Tübingen</v>
      </c>
      <c r="G172" s="13" t="str">
        <f>VLOOKUP(F172,Datenbasis!C:F,2,FALSE)</f>
        <v>07071-914-0</v>
      </c>
      <c r="H172" s="13">
        <f>VLOOKUP(G172,Datenbasis!D:G,2,FALSE)</f>
        <v>186710503</v>
      </c>
    </row>
    <row r="173" spans="1:8" x14ac:dyDescent="0.2">
      <c r="A173" s="10">
        <v>72535</v>
      </c>
      <c r="B173" s="10">
        <v>72535</v>
      </c>
      <c r="C173" s="5" t="s">
        <v>3</v>
      </c>
      <c r="D173" s="10" t="s">
        <v>19</v>
      </c>
      <c r="E173" s="6" t="str">
        <f>VLOOKUP(D173,Datenbasis!A:D,2,FALSE)</f>
        <v>CompetenceCenter Ulm</v>
      </c>
      <c r="F173" s="6" t="str">
        <f>VLOOKUP(E173,Datenbasis!B:E,2,FALSE)</f>
        <v>AOK - Die Gesundheitskasse Ulm-Biberach, CompetenceCenter Pflege, Zeppelinring 2-4, 88400 Biberach</v>
      </c>
      <c r="G173" s="13" t="str">
        <f>VLOOKUP(F173,Datenbasis!C:F,2,FALSE)</f>
        <v>07351-501-0</v>
      </c>
      <c r="H173" s="13">
        <f>VLOOKUP(G173,Datenbasis!D:G,2,FALSE)</f>
        <v>186710503</v>
      </c>
    </row>
    <row r="174" spans="1:8" x14ac:dyDescent="0.2">
      <c r="A174" s="10">
        <v>72537</v>
      </c>
      <c r="B174" s="10">
        <v>72539</v>
      </c>
      <c r="C174" s="5" t="s">
        <v>3</v>
      </c>
      <c r="D174" s="10" t="s">
        <v>14</v>
      </c>
      <c r="E174" s="6" t="str">
        <f>VLOOKUP(D174,Datenbasis!A:D,2,FALSE)</f>
        <v>CompetenceCenter Tübingen</v>
      </c>
      <c r="F174" s="6" t="str">
        <f>VLOOKUP(E174,Datenbasis!B:E,2,FALSE)</f>
        <v>AOK - Die Gesundheitskasse Neckar-Alb, CompetenceCenter Pflege, Europastraße 4, 72072 Tübingen</v>
      </c>
      <c r="G174" s="13" t="str">
        <f>VLOOKUP(F174,Datenbasis!C:F,2,FALSE)</f>
        <v>07071-914-0</v>
      </c>
      <c r="H174" s="13">
        <f>VLOOKUP(G174,Datenbasis!D:G,2,FALSE)</f>
        <v>186710503</v>
      </c>
    </row>
    <row r="175" spans="1:8" x14ac:dyDescent="0.2">
      <c r="A175" s="10">
        <v>72541</v>
      </c>
      <c r="B175" s="10">
        <v>72555</v>
      </c>
      <c r="C175" s="5" t="s">
        <v>3</v>
      </c>
      <c r="D175" s="10" t="s">
        <v>14</v>
      </c>
      <c r="E175" s="6" t="str">
        <f>VLOOKUP(D175,Datenbasis!A:D,2,FALSE)</f>
        <v>CompetenceCenter Tübingen</v>
      </c>
      <c r="F175" s="6" t="str">
        <f>VLOOKUP(E175,Datenbasis!B:E,2,FALSE)</f>
        <v>AOK - Die Gesundheitskasse Neckar-Alb, CompetenceCenter Pflege, Europastraße 4, 72072 Tübingen</v>
      </c>
      <c r="G175" s="13" t="str">
        <f>VLOOKUP(F175,Datenbasis!C:F,2,FALSE)</f>
        <v>07071-914-0</v>
      </c>
      <c r="H175" s="13">
        <f>VLOOKUP(G175,Datenbasis!D:G,2,FALSE)</f>
        <v>186710503</v>
      </c>
    </row>
    <row r="176" spans="1:8" x14ac:dyDescent="0.2">
      <c r="A176" s="10">
        <v>72562</v>
      </c>
      <c r="B176" s="10">
        <v>72585</v>
      </c>
      <c r="C176" s="5" t="s">
        <v>3</v>
      </c>
      <c r="D176" s="10" t="s">
        <v>14</v>
      </c>
      <c r="E176" s="6" t="str">
        <f>VLOOKUP(D176,Datenbasis!A:D,2,FALSE)</f>
        <v>CompetenceCenter Tübingen</v>
      </c>
      <c r="F176" s="6" t="str">
        <f>VLOOKUP(E176,Datenbasis!B:E,2,FALSE)</f>
        <v>AOK - Die Gesundheitskasse Neckar-Alb, CompetenceCenter Pflege, Europastraße 4, 72072 Tübingen</v>
      </c>
      <c r="G176" s="13" t="str">
        <f>VLOOKUP(F176,Datenbasis!C:F,2,FALSE)</f>
        <v>07071-914-0</v>
      </c>
      <c r="H176" s="13">
        <f>VLOOKUP(G176,Datenbasis!D:G,2,FALSE)</f>
        <v>186710503</v>
      </c>
    </row>
    <row r="177" spans="1:8" x14ac:dyDescent="0.2">
      <c r="A177" s="10">
        <v>72587</v>
      </c>
      <c r="B177" s="10">
        <v>72587</v>
      </c>
      <c r="C177" s="5" t="s">
        <v>3</v>
      </c>
      <c r="D177" s="10" t="s">
        <v>14</v>
      </c>
      <c r="E177" s="6" t="str">
        <f>VLOOKUP(D177,Datenbasis!A:D,2,FALSE)</f>
        <v>CompetenceCenter Tübingen</v>
      </c>
      <c r="F177" s="6" t="str">
        <f>VLOOKUP(E177,Datenbasis!B:E,2,FALSE)</f>
        <v>AOK - Die Gesundheitskasse Neckar-Alb, CompetenceCenter Pflege, Europastraße 4, 72072 Tübingen</v>
      </c>
      <c r="G177" s="13" t="str">
        <f>VLOOKUP(F177,Datenbasis!C:F,2,FALSE)</f>
        <v>07071-914-0</v>
      </c>
      <c r="H177" s="13">
        <f>VLOOKUP(G177,Datenbasis!D:G,2,FALSE)</f>
        <v>186710503</v>
      </c>
    </row>
    <row r="178" spans="1:8" x14ac:dyDescent="0.2">
      <c r="A178" s="10">
        <v>72589</v>
      </c>
      <c r="B178" s="10">
        <v>72589</v>
      </c>
      <c r="C178" s="5" t="s">
        <v>3</v>
      </c>
      <c r="D178" s="10" t="s">
        <v>19</v>
      </c>
      <c r="E178" s="6" t="str">
        <f>VLOOKUP(D178,Datenbasis!A:D,2,FALSE)</f>
        <v>CompetenceCenter Ulm</v>
      </c>
      <c r="F178" s="6" t="str">
        <f>VLOOKUP(E178,Datenbasis!B:E,2,FALSE)</f>
        <v>AOK - Die Gesundheitskasse Ulm-Biberach, CompetenceCenter Pflege, Zeppelinring 2-4, 88400 Biberach</v>
      </c>
      <c r="G178" s="13" t="str">
        <f>VLOOKUP(F178,Datenbasis!C:F,2,FALSE)</f>
        <v>07351-501-0</v>
      </c>
      <c r="H178" s="13">
        <f>VLOOKUP(G178,Datenbasis!D:G,2,FALSE)</f>
        <v>186710503</v>
      </c>
    </row>
    <row r="179" spans="1:8" x14ac:dyDescent="0.2">
      <c r="A179" s="10">
        <v>72601</v>
      </c>
      <c r="B179" s="10">
        <v>72658</v>
      </c>
      <c r="C179" s="5" t="s">
        <v>3</v>
      </c>
      <c r="D179" s="10" t="s">
        <v>12</v>
      </c>
      <c r="E179" s="6" t="str">
        <f>VLOOKUP(D179,Datenbasis!A:D,2,FALSE)</f>
        <v>CompetenceCenter Esslingen</v>
      </c>
      <c r="F179" s="6" t="str">
        <f>VLOOKUP(E179,Datenbasis!B:E,2,FALSE)</f>
        <v>AOK - Die Gesundheitskasse Neckar-Fils, CompetenceCenter Pflege, Rosenstraße 22, 73033 Göppingen</v>
      </c>
      <c r="G179" s="13" t="str">
        <f>VLOOKUP(F179,Datenbasis!C:F,2,FALSE)</f>
        <v>07161-203-722</v>
      </c>
      <c r="H179" s="13">
        <f>VLOOKUP(G179,Datenbasis!D:G,2,FALSE)</f>
        <v>186710503</v>
      </c>
    </row>
    <row r="180" spans="1:8" x14ac:dyDescent="0.2">
      <c r="A180" s="10">
        <v>72660</v>
      </c>
      <c r="B180" s="10">
        <v>72660</v>
      </c>
      <c r="C180" s="5" t="s">
        <v>3</v>
      </c>
      <c r="D180" s="10" t="s">
        <v>12</v>
      </c>
      <c r="E180" s="6" t="str">
        <f>VLOOKUP(D180,Datenbasis!A:D,2,FALSE)</f>
        <v>CompetenceCenter Esslingen</v>
      </c>
      <c r="F180" s="6" t="str">
        <f>VLOOKUP(E180,Datenbasis!B:E,2,FALSE)</f>
        <v>AOK - Die Gesundheitskasse Neckar-Fils, CompetenceCenter Pflege, Rosenstraße 22, 73033 Göppingen</v>
      </c>
      <c r="G180" s="13" t="str">
        <f>VLOOKUP(F180,Datenbasis!C:F,2,FALSE)</f>
        <v>07161-203-722</v>
      </c>
      <c r="H180" s="13">
        <f>VLOOKUP(G180,Datenbasis!D:G,2,FALSE)</f>
        <v>186710503</v>
      </c>
    </row>
    <row r="181" spans="1:8" x14ac:dyDescent="0.2">
      <c r="A181" s="10">
        <v>72661</v>
      </c>
      <c r="B181" s="10">
        <v>72661</v>
      </c>
      <c r="C181" s="5" t="s">
        <v>3</v>
      </c>
      <c r="D181" s="10" t="s">
        <v>14</v>
      </c>
      <c r="E181" s="6" t="str">
        <f>VLOOKUP(D181,Datenbasis!A:D,2,FALSE)</f>
        <v>CompetenceCenter Tübingen</v>
      </c>
      <c r="F181" s="6" t="str">
        <f>VLOOKUP(E181,Datenbasis!B:E,2,FALSE)</f>
        <v>AOK - Die Gesundheitskasse Neckar-Alb, CompetenceCenter Pflege, Europastraße 4, 72072 Tübingen</v>
      </c>
      <c r="G181" s="13" t="str">
        <f>VLOOKUP(F181,Datenbasis!C:F,2,FALSE)</f>
        <v>07071-914-0</v>
      </c>
      <c r="H181" s="13">
        <f>VLOOKUP(G181,Datenbasis!D:G,2,FALSE)</f>
        <v>186710503</v>
      </c>
    </row>
    <row r="182" spans="1:8" x14ac:dyDescent="0.2">
      <c r="A182" s="10">
        <v>72663</v>
      </c>
      <c r="B182" s="10">
        <v>72664</v>
      </c>
      <c r="C182" s="5" t="s">
        <v>3</v>
      </c>
      <c r="D182" s="10" t="s">
        <v>12</v>
      </c>
      <c r="E182" s="6" t="str">
        <f>VLOOKUP(D182,Datenbasis!A:D,2,FALSE)</f>
        <v>CompetenceCenter Esslingen</v>
      </c>
      <c r="F182" s="6" t="str">
        <f>VLOOKUP(E182,Datenbasis!B:E,2,FALSE)</f>
        <v>AOK - Die Gesundheitskasse Neckar-Fils, CompetenceCenter Pflege, Rosenstraße 22, 73033 Göppingen</v>
      </c>
      <c r="G182" s="13" t="str">
        <f>VLOOKUP(F182,Datenbasis!C:F,2,FALSE)</f>
        <v>07161-203-722</v>
      </c>
      <c r="H182" s="13">
        <f>VLOOKUP(G182,Datenbasis!D:G,2,FALSE)</f>
        <v>186710503</v>
      </c>
    </row>
    <row r="183" spans="1:8" x14ac:dyDescent="0.2">
      <c r="A183" s="10">
        <v>72666</v>
      </c>
      <c r="B183" s="10">
        <v>72667</v>
      </c>
      <c r="C183" s="5" t="s">
        <v>3</v>
      </c>
      <c r="D183" s="10" t="s">
        <v>12</v>
      </c>
      <c r="E183" s="6" t="str">
        <f>VLOOKUP(D183,Datenbasis!A:D,2,FALSE)</f>
        <v>CompetenceCenter Esslingen</v>
      </c>
      <c r="F183" s="6" t="str">
        <f>VLOOKUP(E183,Datenbasis!B:E,2,FALSE)</f>
        <v>AOK - Die Gesundheitskasse Neckar-Fils, CompetenceCenter Pflege, Rosenstraße 22, 73033 Göppingen</v>
      </c>
      <c r="G183" s="13" t="str">
        <f>VLOOKUP(F183,Datenbasis!C:F,2,FALSE)</f>
        <v>07161-203-722</v>
      </c>
      <c r="H183" s="13">
        <f>VLOOKUP(G183,Datenbasis!D:G,2,FALSE)</f>
        <v>186710503</v>
      </c>
    </row>
    <row r="184" spans="1:8" x14ac:dyDescent="0.2">
      <c r="A184" s="10">
        <v>72669</v>
      </c>
      <c r="B184" s="10">
        <v>72669</v>
      </c>
      <c r="C184" s="5" t="s">
        <v>3</v>
      </c>
      <c r="D184" s="10" t="s">
        <v>12</v>
      </c>
      <c r="E184" s="6" t="str">
        <f>VLOOKUP(D184,Datenbasis!A:D,2,FALSE)</f>
        <v>CompetenceCenter Esslingen</v>
      </c>
      <c r="F184" s="6" t="str">
        <f>VLOOKUP(E184,Datenbasis!B:E,2,FALSE)</f>
        <v>AOK - Die Gesundheitskasse Neckar-Fils, CompetenceCenter Pflege, Rosenstraße 22, 73033 Göppingen</v>
      </c>
      <c r="G184" s="13" t="str">
        <f>VLOOKUP(F184,Datenbasis!C:F,2,FALSE)</f>
        <v>07161-203-722</v>
      </c>
      <c r="H184" s="13">
        <f>VLOOKUP(G184,Datenbasis!D:G,2,FALSE)</f>
        <v>186710503</v>
      </c>
    </row>
    <row r="185" spans="1:8" x14ac:dyDescent="0.2">
      <c r="A185" s="10">
        <v>72701</v>
      </c>
      <c r="B185" s="10">
        <v>72757</v>
      </c>
      <c r="C185" s="5" t="s">
        <v>3</v>
      </c>
      <c r="D185" s="10" t="s">
        <v>14</v>
      </c>
      <c r="E185" s="6" t="str">
        <f>VLOOKUP(D185,Datenbasis!A:D,2,FALSE)</f>
        <v>CompetenceCenter Tübingen</v>
      </c>
      <c r="F185" s="6" t="str">
        <f>VLOOKUP(E185,Datenbasis!B:E,2,FALSE)</f>
        <v>AOK - Die Gesundheitskasse Neckar-Alb, CompetenceCenter Pflege, Europastraße 4, 72072 Tübingen</v>
      </c>
      <c r="G185" s="13" t="str">
        <f>VLOOKUP(F185,Datenbasis!C:F,2,FALSE)</f>
        <v>07071-914-0</v>
      </c>
      <c r="H185" s="13">
        <f>VLOOKUP(G185,Datenbasis!D:G,2,FALSE)</f>
        <v>186710503</v>
      </c>
    </row>
    <row r="186" spans="1:8" x14ac:dyDescent="0.2">
      <c r="A186" s="10">
        <v>72760</v>
      </c>
      <c r="B186" s="10">
        <v>72760</v>
      </c>
      <c r="C186" s="5" t="s">
        <v>3</v>
      </c>
      <c r="D186" s="10" t="s">
        <v>14</v>
      </c>
      <c r="E186" s="6" t="str">
        <f>VLOOKUP(D186,Datenbasis!A:D,2,FALSE)</f>
        <v>CompetenceCenter Tübingen</v>
      </c>
      <c r="F186" s="6" t="str">
        <f>VLOOKUP(E186,Datenbasis!B:E,2,FALSE)</f>
        <v>AOK - Die Gesundheitskasse Neckar-Alb, CompetenceCenter Pflege, Europastraße 4, 72072 Tübingen</v>
      </c>
      <c r="G186" s="13" t="str">
        <f>VLOOKUP(F186,Datenbasis!C:F,2,FALSE)</f>
        <v>07071-914-0</v>
      </c>
      <c r="H186" s="13">
        <f>VLOOKUP(G186,Datenbasis!D:G,2,FALSE)</f>
        <v>186710503</v>
      </c>
    </row>
    <row r="187" spans="1:8" x14ac:dyDescent="0.2">
      <c r="A187" s="10">
        <v>72762</v>
      </c>
      <c r="B187" s="10">
        <v>72764</v>
      </c>
      <c r="C187" s="5" t="s">
        <v>3</v>
      </c>
      <c r="D187" s="10" t="s">
        <v>14</v>
      </c>
      <c r="E187" s="6" t="str">
        <f>VLOOKUP(D187,Datenbasis!A:D,2,FALSE)</f>
        <v>CompetenceCenter Tübingen</v>
      </c>
      <c r="F187" s="6" t="str">
        <f>VLOOKUP(E187,Datenbasis!B:E,2,FALSE)</f>
        <v>AOK - Die Gesundheitskasse Neckar-Alb, CompetenceCenter Pflege, Europastraße 4, 72072 Tübingen</v>
      </c>
      <c r="G187" s="13" t="str">
        <f>VLOOKUP(F187,Datenbasis!C:F,2,FALSE)</f>
        <v>07071-914-0</v>
      </c>
      <c r="H187" s="13">
        <f>VLOOKUP(G187,Datenbasis!D:G,2,FALSE)</f>
        <v>186710503</v>
      </c>
    </row>
    <row r="188" spans="1:8" x14ac:dyDescent="0.2">
      <c r="A188" s="10">
        <v>72766</v>
      </c>
      <c r="B188" s="10">
        <v>72766</v>
      </c>
      <c r="C188" s="5" t="s">
        <v>3</v>
      </c>
      <c r="D188" s="10" t="s">
        <v>14</v>
      </c>
      <c r="E188" s="6" t="str">
        <f>VLOOKUP(D188,Datenbasis!A:D,2,FALSE)</f>
        <v>CompetenceCenter Tübingen</v>
      </c>
      <c r="F188" s="6" t="str">
        <f>VLOOKUP(E188,Datenbasis!B:E,2,FALSE)</f>
        <v>AOK - Die Gesundheitskasse Neckar-Alb, CompetenceCenter Pflege, Europastraße 4, 72072 Tübingen</v>
      </c>
      <c r="G188" s="13" t="str">
        <f>VLOOKUP(F188,Datenbasis!C:F,2,FALSE)</f>
        <v>07071-914-0</v>
      </c>
      <c r="H188" s="13">
        <f>VLOOKUP(G188,Datenbasis!D:G,2,FALSE)</f>
        <v>186710503</v>
      </c>
    </row>
    <row r="189" spans="1:8" x14ac:dyDescent="0.2">
      <c r="A189" s="10">
        <v>72768</v>
      </c>
      <c r="B189" s="10">
        <v>72768</v>
      </c>
      <c r="C189" s="5" t="s">
        <v>3</v>
      </c>
      <c r="D189" s="10" t="s">
        <v>14</v>
      </c>
      <c r="E189" s="6" t="str">
        <f>VLOOKUP(D189,Datenbasis!A:D,2,FALSE)</f>
        <v>CompetenceCenter Tübingen</v>
      </c>
      <c r="F189" s="6" t="str">
        <f>VLOOKUP(E189,Datenbasis!B:E,2,FALSE)</f>
        <v>AOK - Die Gesundheitskasse Neckar-Alb, CompetenceCenter Pflege, Europastraße 4, 72072 Tübingen</v>
      </c>
      <c r="G189" s="13" t="str">
        <f>VLOOKUP(F189,Datenbasis!C:F,2,FALSE)</f>
        <v>07071-914-0</v>
      </c>
      <c r="H189" s="13">
        <f>VLOOKUP(G189,Datenbasis!D:G,2,FALSE)</f>
        <v>186710503</v>
      </c>
    </row>
    <row r="190" spans="1:8" x14ac:dyDescent="0.2">
      <c r="A190" s="10">
        <v>72770</v>
      </c>
      <c r="B190" s="10">
        <v>72770</v>
      </c>
      <c r="C190" s="5" t="s">
        <v>3</v>
      </c>
      <c r="D190" s="10" t="s">
        <v>14</v>
      </c>
      <c r="E190" s="6" t="str">
        <f>VLOOKUP(D190,Datenbasis!A:D,2,FALSE)</f>
        <v>CompetenceCenter Tübingen</v>
      </c>
      <c r="F190" s="6" t="str">
        <f>VLOOKUP(E190,Datenbasis!B:E,2,FALSE)</f>
        <v>AOK - Die Gesundheitskasse Neckar-Alb, CompetenceCenter Pflege, Europastraße 4, 72072 Tübingen</v>
      </c>
      <c r="G190" s="13" t="str">
        <f>VLOOKUP(F190,Datenbasis!C:F,2,FALSE)</f>
        <v>07071-914-0</v>
      </c>
      <c r="H190" s="13">
        <f>VLOOKUP(G190,Datenbasis!D:G,2,FALSE)</f>
        <v>186710503</v>
      </c>
    </row>
    <row r="191" spans="1:8" x14ac:dyDescent="0.2">
      <c r="A191" s="10">
        <v>72783</v>
      </c>
      <c r="B191" s="10">
        <v>72805</v>
      </c>
      <c r="C191" s="5" t="s">
        <v>3</v>
      </c>
      <c r="D191" s="10" t="s">
        <v>14</v>
      </c>
      <c r="E191" s="6" t="str">
        <f>VLOOKUP(D191,Datenbasis!A:D,2,FALSE)</f>
        <v>CompetenceCenter Tübingen</v>
      </c>
      <c r="F191" s="6" t="str">
        <f>VLOOKUP(E191,Datenbasis!B:E,2,FALSE)</f>
        <v>AOK - Die Gesundheitskasse Neckar-Alb, CompetenceCenter Pflege, Europastraße 4, 72072 Tübingen</v>
      </c>
      <c r="G191" s="13" t="str">
        <f>VLOOKUP(F191,Datenbasis!C:F,2,FALSE)</f>
        <v>07071-914-0</v>
      </c>
      <c r="H191" s="13">
        <f>VLOOKUP(G191,Datenbasis!D:G,2,FALSE)</f>
        <v>186710503</v>
      </c>
    </row>
    <row r="192" spans="1:8" x14ac:dyDescent="0.2">
      <c r="A192" s="10">
        <v>72810</v>
      </c>
      <c r="B192" s="10">
        <v>72810</v>
      </c>
      <c r="C192" s="5" t="s">
        <v>3</v>
      </c>
      <c r="D192" s="10" t="s">
        <v>14</v>
      </c>
      <c r="E192" s="6" t="str">
        <f>VLOOKUP(D192,Datenbasis!A:D,2,FALSE)</f>
        <v>CompetenceCenter Tübingen</v>
      </c>
      <c r="F192" s="6" t="str">
        <f>VLOOKUP(E192,Datenbasis!B:E,2,FALSE)</f>
        <v>AOK - Die Gesundheitskasse Neckar-Alb, CompetenceCenter Pflege, Europastraße 4, 72072 Tübingen</v>
      </c>
      <c r="G192" s="13" t="str">
        <f>VLOOKUP(F192,Datenbasis!C:F,2,FALSE)</f>
        <v>07071-914-0</v>
      </c>
      <c r="H192" s="13">
        <f>VLOOKUP(G192,Datenbasis!D:G,2,FALSE)</f>
        <v>186710503</v>
      </c>
    </row>
    <row r="193" spans="1:8" x14ac:dyDescent="0.2">
      <c r="A193" s="10">
        <v>72811</v>
      </c>
      <c r="B193" s="10">
        <v>72813</v>
      </c>
      <c r="C193" s="5" t="s">
        <v>3</v>
      </c>
      <c r="D193" s="10" t="s">
        <v>14</v>
      </c>
      <c r="E193" s="6" t="str">
        <f>VLOOKUP(D193,Datenbasis!A:D,2,FALSE)</f>
        <v>CompetenceCenter Tübingen</v>
      </c>
      <c r="F193" s="6" t="str">
        <f>VLOOKUP(E193,Datenbasis!B:E,2,FALSE)</f>
        <v>AOK - Die Gesundheitskasse Neckar-Alb, CompetenceCenter Pflege, Europastraße 4, 72072 Tübingen</v>
      </c>
      <c r="G193" s="13" t="str">
        <f>VLOOKUP(F193,Datenbasis!C:F,2,FALSE)</f>
        <v>07071-914-0</v>
      </c>
      <c r="H193" s="13">
        <f>VLOOKUP(G193,Datenbasis!D:G,2,FALSE)</f>
        <v>186710503</v>
      </c>
    </row>
    <row r="194" spans="1:8" x14ac:dyDescent="0.2">
      <c r="A194" s="10">
        <v>72818</v>
      </c>
      <c r="B194" s="10">
        <v>72827</v>
      </c>
      <c r="C194" s="5" t="s">
        <v>3</v>
      </c>
      <c r="D194" s="10" t="s">
        <v>14</v>
      </c>
      <c r="E194" s="6" t="str">
        <f>VLOOKUP(D194,Datenbasis!A:D,2,FALSE)</f>
        <v>CompetenceCenter Tübingen</v>
      </c>
      <c r="F194" s="6" t="str">
        <f>VLOOKUP(E194,Datenbasis!B:E,2,FALSE)</f>
        <v>AOK - Die Gesundheitskasse Neckar-Alb, CompetenceCenter Pflege, Europastraße 4, 72072 Tübingen</v>
      </c>
      <c r="G194" s="13" t="str">
        <f>VLOOKUP(F194,Datenbasis!C:F,2,FALSE)</f>
        <v>07071-914-0</v>
      </c>
      <c r="H194" s="13">
        <f>VLOOKUP(G194,Datenbasis!D:G,2,FALSE)</f>
        <v>186710503</v>
      </c>
    </row>
    <row r="195" spans="1:8" x14ac:dyDescent="0.2">
      <c r="A195" s="10">
        <v>72829</v>
      </c>
      <c r="B195" s="10">
        <v>72829</v>
      </c>
      <c r="C195" s="5" t="s">
        <v>3</v>
      </c>
      <c r="D195" s="10" t="s">
        <v>14</v>
      </c>
      <c r="E195" s="6" t="str">
        <f>VLOOKUP(D195,Datenbasis!A:D,2,FALSE)</f>
        <v>CompetenceCenter Tübingen</v>
      </c>
      <c r="F195" s="6" t="str">
        <f>VLOOKUP(E195,Datenbasis!B:E,2,FALSE)</f>
        <v>AOK - Die Gesundheitskasse Neckar-Alb, CompetenceCenter Pflege, Europastraße 4, 72072 Tübingen</v>
      </c>
      <c r="G195" s="13" t="str">
        <f>VLOOKUP(F195,Datenbasis!C:F,2,FALSE)</f>
        <v>07071-914-0</v>
      </c>
      <c r="H195" s="13">
        <f>VLOOKUP(G195,Datenbasis!D:G,2,FALSE)</f>
        <v>186710503</v>
      </c>
    </row>
    <row r="196" spans="1:8" x14ac:dyDescent="0.2">
      <c r="A196" s="10">
        <v>73001</v>
      </c>
      <c r="B196" s="10">
        <v>73037</v>
      </c>
      <c r="C196" s="5" t="s">
        <v>3</v>
      </c>
      <c r="D196" s="10" t="s">
        <v>12</v>
      </c>
      <c r="E196" s="6" t="str">
        <f>VLOOKUP(D196,Datenbasis!A:D,2,FALSE)</f>
        <v>CompetenceCenter Esslingen</v>
      </c>
      <c r="F196" s="6" t="str">
        <f>VLOOKUP(E196,Datenbasis!B:E,2,FALSE)</f>
        <v>AOK - Die Gesundheitskasse Neckar-Fils, CompetenceCenter Pflege, Rosenstraße 22, 73033 Göppingen</v>
      </c>
      <c r="G196" s="13" t="str">
        <f>VLOOKUP(F196,Datenbasis!C:F,2,FALSE)</f>
        <v>07161-203-722</v>
      </c>
      <c r="H196" s="13">
        <f>VLOOKUP(G196,Datenbasis!D:G,2,FALSE)</f>
        <v>186710503</v>
      </c>
    </row>
    <row r="197" spans="1:8" x14ac:dyDescent="0.2">
      <c r="A197" s="10">
        <v>73040</v>
      </c>
      <c r="B197" s="10">
        <v>73108</v>
      </c>
      <c r="C197" s="5" t="s">
        <v>3</v>
      </c>
      <c r="D197" s="10" t="s">
        <v>12</v>
      </c>
      <c r="E197" s="6" t="str">
        <f>VLOOKUP(D197,Datenbasis!A:D,2,FALSE)</f>
        <v>CompetenceCenter Esslingen</v>
      </c>
      <c r="F197" s="6" t="str">
        <f>VLOOKUP(E197,Datenbasis!B:E,2,FALSE)</f>
        <v>AOK - Die Gesundheitskasse Neckar-Fils, CompetenceCenter Pflege, Rosenstraße 22, 73033 Göppingen</v>
      </c>
      <c r="G197" s="13" t="str">
        <f>VLOOKUP(F197,Datenbasis!C:F,2,FALSE)</f>
        <v>07161-203-722</v>
      </c>
      <c r="H197" s="13">
        <f>VLOOKUP(G197,Datenbasis!D:G,2,FALSE)</f>
        <v>186710503</v>
      </c>
    </row>
    <row r="198" spans="1:8" x14ac:dyDescent="0.2">
      <c r="A198" s="10">
        <v>73110</v>
      </c>
      <c r="B198" s="10">
        <v>73111</v>
      </c>
      <c r="C198" s="5" t="s">
        <v>3</v>
      </c>
      <c r="D198" s="10" t="s">
        <v>12</v>
      </c>
      <c r="E198" s="6" t="str">
        <f>VLOOKUP(D198,Datenbasis!A:D,2,FALSE)</f>
        <v>CompetenceCenter Esslingen</v>
      </c>
      <c r="F198" s="6" t="str">
        <f>VLOOKUP(E198,Datenbasis!B:E,2,FALSE)</f>
        <v>AOK - Die Gesundheitskasse Neckar-Fils, CompetenceCenter Pflege, Rosenstraße 22, 73033 Göppingen</v>
      </c>
      <c r="G198" s="13" t="str">
        <f>VLOOKUP(F198,Datenbasis!C:F,2,FALSE)</f>
        <v>07161-203-722</v>
      </c>
      <c r="H198" s="13">
        <f>VLOOKUP(G198,Datenbasis!D:G,2,FALSE)</f>
        <v>186710503</v>
      </c>
    </row>
    <row r="199" spans="1:8" x14ac:dyDescent="0.2">
      <c r="A199" s="10">
        <v>73113</v>
      </c>
      <c r="B199" s="10">
        <v>73119</v>
      </c>
      <c r="C199" s="5" t="s">
        <v>3</v>
      </c>
      <c r="D199" s="10" t="s">
        <v>12</v>
      </c>
      <c r="E199" s="6" t="str">
        <f>VLOOKUP(D199,Datenbasis!A:D,2,FALSE)</f>
        <v>CompetenceCenter Esslingen</v>
      </c>
      <c r="F199" s="6" t="str">
        <f>VLOOKUP(E199,Datenbasis!B:E,2,FALSE)</f>
        <v>AOK - Die Gesundheitskasse Neckar-Fils, CompetenceCenter Pflege, Rosenstraße 22, 73033 Göppingen</v>
      </c>
      <c r="G199" s="13" t="str">
        <f>VLOOKUP(F199,Datenbasis!C:F,2,FALSE)</f>
        <v>07161-203-722</v>
      </c>
      <c r="H199" s="13">
        <f>VLOOKUP(G199,Datenbasis!D:G,2,FALSE)</f>
        <v>186710503</v>
      </c>
    </row>
    <row r="200" spans="1:8" x14ac:dyDescent="0.2">
      <c r="A200" s="10">
        <v>73201</v>
      </c>
      <c r="B200" s="10">
        <v>73203</v>
      </c>
      <c r="C200" s="5" t="s">
        <v>3</v>
      </c>
      <c r="D200" s="10" t="s">
        <v>12</v>
      </c>
      <c r="E200" s="6" t="str">
        <f>VLOOKUP(D200,Datenbasis!A:D,2,FALSE)</f>
        <v>CompetenceCenter Esslingen</v>
      </c>
      <c r="F200" s="6" t="str">
        <f>VLOOKUP(E200,Datenbasis!B:E,2,FALSE)</f>
        <v>AOK - Die Gesundheitskasse Neckar-Fils, CompetenceCenter Pflege, Rosenstraße 22, 73033 Göppingen</v>
      </c>
      <c r="G200" s="13" t="str">
        <f>VLOOKUP(F200,Datenbasis!C:F,2,FALSE)</f>
        <v>07161-203-722</v>
      </c>
      <c r="H200" s="13">
        <f>VLOOKUP(G200,Datenbasis!D:G,2,FALSE)</f>
        <v>186710503</v>
      </c>
    </row>
    <row r="201" spans="1:8" x14ac:dyDescent="0.2">
      <c r="A201" s="10">
        <v>73207</v>
      </c>
      <c r="B201" s="10">
        <v>73207</v>
      </c>
      <c r="C201" s="5" t="s">
        <v>3</v>
      </c>
      <c r="D201" s="10" t="s">
        <v>12</v>
      </c>
      <c r="E201" s="6" t="str">
        <f>VLOOKUP(D201,Datenbasis!A:D,2,FALSE)</f>
        <v>CompetenceCenter Esslingen</v>
      </c>
      <c r="F201" s="6" t="str">
        <f>VLOOKUP(E201,Datenbasis!B:E,2,FALSE)</f>
        <v>AOK - Die Gesundheitskasse Neckar-Fils, CompetenceCenter Pflege, Rosenstraße 22, 73033 Göppingen</v>
      </c>
      <c r="G201" s="13" t="str">
        <f>VLOOKUP(F201,Datenbasis!C:F,2,FALSE)</f>
        <v>07161-203-722</v>
      </c>
      <c r="H201" s="13">
        <f>VLOOKUP(G201,Datenbasis!D:G,2,FALSE)</f>
        <v>186710503</v>
      </c>
    </row>
    <row r="202" spans="1:8" x14ac:dyDescent="0.2">
      <c r="A202" s="10">
        <v>73230</v>
      </c>
      <c r="B202" s="10">
        <v>73230</v>
      </c>
      <c r="C202" s="5" t="s">
        <v>3</v>
      </c>
      <c r="D202" s="10" t="s">
        <v>12</v>
      </c>
      <c r="E202" s="6" t="str">
        <f>VLOOKUP(D202,Datenbasis!A:D,2,FALSE)</f>
        <v>CompetenceCenter Esslingen</v>
      </c>
      <c r="F202" s="6" t="str">
        <f>VLOOKUP(E202,Datenbasis!B:E,2,FALSE)</f>
        <v>AOK - Die Gesundheitskasse Neckar-Fils, CompetenceCenter Pflege, Rosenstraße 22, 73033 Göppingen</v>
      </c>
      <c r="G202" s="13" t="str">
        <f>VLOOKUP(F202,Datenbasis!C:F,2,FALSE)</f>
        <v>07161-203-722</v>
      </c>
      <c r="H202" s="13">
        <f>VLOOKUP(G202,Datenbasis!D:G,2,FALSE)</f>
        <v>186710503</v>
      </c>
    </row>
    <row r="203" spans="1:8" x14ac:dyDescent="0.2">
      <c r="A203" s="10">
        <v>73235</v>
      </c>
      <c r="B203" s="10">
        <v>73240</v>
      </c>
      <c r="C203" s="5" t="s">
        <v>3</v>
      </c>
      <c r="D203" s="10" t="s">
        <v>12</v>
      </c>
      <c r="E203" s="6" t="str">
        <f>VLOOKUP(D203,Datenbasis!A:D,2,FALSE)</f>
        <v>CompetenceCenter Esslingen</v>
      </c>
      <c r="F203" s="6" t="str">
        <f>VLOOKUP(E203,Datenbasis!B:E,2,FALSE)</f>
        <v>AOK - Die Gesundheitskasse Neckar-Fils, CompetenceCenter Pflege, Rosenstraße 22, 73033 Göppingen</v>
      </c>
      <c r="G203" s="13" t="str">
        <f>VLOOKUP(F203,Datenbasis!C:F,2,FALSE)</f>
        <v>07161-203-722</v>
      </c>
      <c r="H203" s="13">
        <f>VLOOKUP(G203,Datenbasis!D:G,2,FALSE)</f>
        <v>186710503</v>
      </c>
    </row>
    <row r="204" spans="1:8" x14ac:dyDescent="0.2">
      <c r="A204" s="10">
        <v>73241</v>
      </c>
      <c r="B204" s="10">
        <v>73244</v>
      </c>
      <c r="C204" s="5" t="s">
        <v>3</v>
      </c>
      <c r="D204" s="10" t="s">
        <v>12</v>
      </c>
      <c r="E204" s="6" t="str">
        <f>VLOOKUP(D204,Datenbasis!A:D,2,FALSE)</f>
        <v>CompetenceCenter Esslingen</v>
      </c>
      <c r="F204" s="6" t="str">
        <f>VLOOKUP(E204,Datenbasis!B:E,2,FALSE)</f>
        <v>AOK - Die Gesundheitskasse Neckar-Fils, CompetenceCenter Pflege, Rosenstraße 22, 73033 Göppingen</v>
      </c>
      <c r="G204" s="13" t="str">
        <f>VLOOKUP(F204,Datenbasis!C:F,2,FALSE)</f>
        <v>07161-203-722</v>
      </c>
      <c r="H204" s="13">
        <f>VLOOKUP(G204,Datenbasis!D:G,2,FALSE)</f>
        <v>186710503</v>
      </c>
    </row>
    <row r="205" spans="1:8" x14ac:dyDescent="0.2">
      <c r="A205" s="10">
        <v>73249</v>
      </c>
      <c r="B205" s="10">
        <v>73249</v>
      </c>
      <c r="C205" s="5" t="s">
        <v>3</v>
      </c>
      <c r="D205" s="10" t="s">
        <v>12</v>
      </c>
      <c r="E205" s="6" t="str">
        <f>VLOOKUP(D205,Datenbasis!A:D,2,FALSE)</f>
        <v>CompetenceCenter Esslingen</v>
      </c>
      <c r="F205" s="6" t="str">
        <f>VLOOKUP(E205,Datenbasis!B:E,2,FALSE)</f>
        <v>AOK - Die Gesundheitskasse Neckar-Fils, CompetenceCenter Pflege, Rosenstraße 22, 73033 Göppingen</v>
      </c>
      <c r="G205" s="13" t="str">
        <f>VLOOKUP(F205,Datenbasis!C:F,2,FALSE)</f>
        <v>07161-203-722</v>
      </c>
      <c r="H205" s="13">
        <f>VLOOKUP(G205,Datenbasis!D:G,2,FALSE)</f>
        <v>186710503</v>
      </c>
    </row>
    <row r="206" spans="1:8" x14ac:dyDescent="0.2">
      <c r="A206" s="10">
        <v>73252</v>
      </c>
      <c r="B206" s="10">
        <v>73252</v>
      </c>
      <c r="C206" s="5" t="s">
        <v>3</v>
      </c>
      <c r="D206" s="10" t="s">
        <v>12</v>
      </c>
      <c r="E206" s="6" t="str">
        <f>VLOOKUP(D206,Datenbasis!A:D,2,FALSE)</f>
        <v>CompetenceCenter Esslingen</v>
      </c>
      <c r="F206" s="6" t="str">
        <f>VLOOKUP(E206,Datenbasis!B:E,2,FALSE)</f>
        <v>AOK - Die Gesundheitskasse Neckar-Fils, CompetenceCenter Pflege, Rosenstraße 22, 73033 Göppingen</v>
      </c>
      <c r="G206" s="13" t="str">
        <f>VLOOKUP(F206,Datenbasis!C:F,2,FALSE)</f>
        <v>07161-203-722</v>
      </c>
      <c r="H206" s="13">
        <f>VLOOKUP(G206,Datenbasis!D:G,2,FALSE)</f>
        <v>186710503</v>
      </c>
    </row>
    <row r="207" spans="1:8" x14ac:dyDescent="0.2">
      <c r="A207" s="10">
        <v>73253</v>
      </c>
      <c r="B207" s="10">
        <v>73254</v>
      </c>
      <c r="C207" s="5" t="s">
        <v>3</v>
      </c>
      <c r="D207" s="10" t="s">
        <v>12</v>
      </c>
      <c r="E207" s="6" t="str">
        <f>VLOOKUP(D207,Datenbasis!A:D,2,FALSE)</f>
        <v>CompetenceCenter Esslingen</v>
      </c>
      <c r="F207" s="6" t="str">
        <f>VLOOKUP(E207,Datenbasis!B:E,2,FALSE)</f>
        <v>AOK - Die Gesundheitskasse Neckar-Fils, CompetenceCenter Pflege, Rosenstraße 22, 73033 Göppingen</v>
      </c>
      <c r="G207" s="13" t="str">
        <f>VLOOKUP(F207,Datenbasis!C:F,2,FALSE)</f>
        <v>07161-203-722</v>
      </c>
      <c r="H207" s="13">
        <f>VLOOKUP(G207,Datenbasis!D:G,2,FALSE)</f>
        <v>186710503</v>
      </c>
    </row>
    <row r="208" spans="1:8" x14ac:dyDescent="0.2">
      <c r="A208" s="10">
        <v>73257</v>
      </c>
      <c r="B208" s="10">
        <v>73262</v>
      </c>
      <c r="C208" s="5" t="s">
        <v>3</v>
      </c>
      <c r="D208" s="10" t="s">
        <v>12</v>
      </c>
      <c r="E208" s="6" t="str">
        <f>VLOOKUP(D208,Datenbasis!A:D,2,FALSE)</f>
        <v>CompetenceCenter Esslingen</v>
      </c>
      <c r="F208" s="6" t="str">
        <f>VLOOKUP(E208,Datenbasis!B:E,2,FALSE)</f>
        <v>AOK - Die Gesundheitskasse Neckar-Fils, CompetenceCenter Pflege, Rosenstraße 22, 73033 Göppingen</v>
      </c>
      <c r="G208" s="13" t="str">
        <f>VLOOKUP(F208,Datenbasis!C:F,2,FALSE)</f>
        <v>07161-203-722</v>
      </c>
      <c r="H208" s="13">
        <f>VLOOKUP(G208,Datenbasis!D:G,2,FALSE)</f>
        <v>186710503</v>
      </c>
    </row>
    <row r="209" spans="1:8" x14ac:dyDescent="0.2">
      <c r="A209" s="10">
        <v>73263</v>
      </c>
      <c r="B209" s="10">
        <v>73266</v>
      </c>
      <c r="C209" s="5" t="s">
        <v>3</v>
      </c>
      <c r="D209" s="10" t="s">
        <v>12</v>
      </c>
      <c r="E209" s="6" t="str">
        <f>VLOOKUP(D209,Datenbasis!A:D,2,FALSE)</f>
        <v>CompetenceCenter Esslingen</v>
      </c>
      <c r="F209" s="6" t="str">
        <f>VLOOKUP(E209,Datenbasis!B:E,2,FALSE)</f>
        <v>AOK - Die Gesundheitskasse Neckar-Fils, CompetenceCenter Pflege, Rosenstraße 22, 73033 Göppingen</v>
      </c>
      <c r="G209" s="13" t="str">
        <f>VLOOKUP(F209,Datenbasis!C:F,2,FALSE)</f>
        <v>07161-203-722</v>
      </c>
      <c r="H209" s="13">
        <f>VLOOKUP(G209,Datenbasis!D:G,2,FALSE)</f>
        <v>186710503</v>
      </c>
    </row>
    <row r="210" spans="1:8" x14ac:dyDescent="0.2">
      <c r="A210" s="10">
        <v>73268</v>
      </c>
      <c r="B210" s="10">
        <v>73268</v>
      </c>
      <c r="C210" s="5" t="s">
        <v>3</v>
      </c>
      <c r="D210" s="10" t="s">
        <v>12</v>
      </c>
      <c r="E210" s="6" t="str">
        <f>VLOOKUP(D210,Datenbasis!A:D,2,FALSE)</f>
        <v>CompetenceCenter Esslingen</v>
      </c>
      <c r="F210" s="6" t="str">
        <f>VLOOKUP(E210,Datenbasis!B:E,2,FALSE)</f>
        <v>AOK - Die Gesundheitskasse Neckar-Fils, CompetenceCenter Pflege, Rosenstraße 22, 73033 Göppingen</v>
      </c>
      <c r="G210" s="13" t="str">
        <f>VLOOKUP(F210,Datenbasis!C:F,2,FALSE)</f>
        <v>07161-203-722</v>
      </c>
      <c r="H210" s="13">
        <f>VLOOKUP(G210,Datenbasis!D:G,2,FALSE)</f>
        <v>186710503</v>
      </c>
    </row>
    <row r="211" spans="1:8" x14ac:dyDescent="0.2">
      <c r="A211" s="10">
        <v>73269</v>
      </c>
      <c r="B211" s="10">
        <v>73269</v>
      </c>
      <c r="C211" s="5" t="s">
        <v>3</v>
      </c>
      <c r="D211" s="10" t="s">
        <v>12</v>
      </c>
      <c r="E211" s="6" t="str">
        <f>VLOOKUP(D211,Datenbasis!A:D,2,FALSE)</f>
        <v>CompetenceCenter Esslingen</v>
      </c>
      <c r="F211" s="6" t="str">
        <f>VLOOKUP(E211,Datenbasis!B:E,2,FALSE)</f>
        <v>AOK - Die Gesundheitskasse Neckar-Fils, CompetenceCenter Pflege, Rosenstraße 22, 73033 Göppingen</v>
      </c>
      <c r="G211" s="13" t="str">
        <f>VLOOKUP(F211,Datenbasis!C:F,2,FALSE)</f>
        <v>07161-203-722</v>
      </c>
      <c r="H211" s="13">
        <f>VLOOKUP(G211,Datenbasis!D:G,2,FALSE)</f>
        <v>186710503</v>
      </c>
    </row>
    <row r="212" spans="1:8" x14ac:dyDescent="0.2">
      <c r="A212" s="10">
        <v>73271</v>
      </c>
      <c r="B212" s="10">
        <v>73272</v>
      </c>
      <c r="C212" s="5" t="s">
        <v>3</v>
      </c>
      <c r="D212" s="10" t="s">
        <v>12</v>
      </c>
      <c r="E212" s="6" t="str">
        <f>VLOOKUP(D212,Datenbasis!A:D,2,FALSE)</f>
        <v>CompetenceCenter Esslingen</v>
      </c>
      <c r="F212" s="6" t="str">
        <f>VLOOKUP(E212,Datenbasis!B:E,2,FALSE)</f>
        <v>AOK - Die Gesundheitskasse Neckar-Fils, CompetenceCenter Pflege, Rosenstraße 22, 73033 Göppingen</v>
      </c>
      <c r="G212" s="13" t="str">
        <f>VLOOKUP(F212,Datenbasis!C:F,2,FALSE)</f>
        <v>07161-203-722</v>
      </c>
      <c r="H212" s="13">
        <f>VLOOKUP(G212,Datenbasis!D:G,2,FALSE)</f>
        <v>186710503</v>
      </c>
    </row>
    <row r="213" spans="1:8" x14ac:dyDescent="0.2">
      <c r="A213" s="10">
        <v>73274</v>
      </c>
      <c r="B213" s="10">
        <v>73277</v>
      </c>
      <c r="C213" s="5" t="s">
        <v>3</v>
      </c>
      <c r="D213" s="10" t="s">
        <v>12</v>
      </c>
      <c r="E213" s="6" t="str">
        <f>VLOOKUP(D213,Datenbasis!A:D,2,FALSE)</f>
        <v>CompetenceCenter Esslingen</v>
      </c>
      <c r="F213" s="6" t="str">
        <f>VLOOKUP(E213,Datenbasis!B:E,2,FALSE)</f>
        <v>AOK - Die Gesundheitskasse Neckar-Fils, CompetenceCenter Pflege, Rosenstraße 22, 73033 Göppingen</v>
      </c>
      <c r="G213" s="13" t="str">
        <f>VLOOKUP(F213,Datenbasis!C:F,2,FALSE)</f>
        <v>07161-203-722</v>
      </c>
      <c r="H213" s="13">
        <f>VLOOKUP(G213,Datenbasis!D:G,2,FALSE)</f>
        <v>186710503</v>
      </c>
    </row>
    <row r="214" spans="1:8" x14ac:dyDescent="0.2">
      <c r="A214" s="10">
        <v>73278</v>
      </c>
      <c r="B214" s="10">
        <v>73279</v>
      </c>
      <c r="C214" s="5" t="s">
        <v>3</v>
      </c>
      <c r="D214" s="10" t="s">
        <v>12</v>
      </c>
      <c r="E214" s="6" t="str">
        <f>VLOOKUP(D214,Datenbasis!A:D,2,FALSE)</f>
        <v>CompetenceCenter Esslingen</v>
      </c>
      <c r="F214" s="6" t="str">
        <f>VLOOKUP(E214,Datenbasis!B:E,2,FALSE)</f>
        <v>AOK - Die Gesundheitskasse Neckar-Fils, CompetenceCenter Pflege, Rosenstraße 22, 73033 Göppingen</v>
      </c>
      <c r="G214" s="13" t="str">
        <f>VLOOKUP(F214,Datenbasis!C:F,2,FALSE)</f>
        <v>07161-203-722</v>
      </c>
      <c r="H214" s="13">
        <f>VLOOKUP(G214,Datenbasis!D:G,2,FALSE)</f>
        <v>186710503</v>
      </c>
    </row>
    <row r="215" spans="1:8" x14ac:dyDescent="0.2">
      <c r="A215" s="10">
        <v>73301</v>
      </c>
      <c r="B215" s="10">
        <v>73337</v>
      </c>
      <c r="C215" s="5" t="s">
        <v>3</v>
      </c>
      <c r="D215" s="10" t="s">
        <v>12</v>
      </c>
      <c r="E215" s="6" t="str">
        <f>VLOOKUP(D215,Datenbasis!A:D,2,FALSE)</f>
        <v>CompetenceCenter Esslingen</v>
      </c>
      <c r="F215" s="6" t="str">
        <f>VLOOKUP(E215,Datenbasis!B:E,2,FALSE)</f>
        <v>AOK - Die Gesundheitskasse Neckar-Fils, CompetenceCenter Pflege, Rosenstraße 22, 73033 Göppingen</v>
      </c>
      <c r="G215" s="13" t="str">
        <f>VLOOKUP(F215,Datenbasis!C:F,2,FALSE)</f>
        <v>07161-203-722</v>
      </c>
      <c r="H215" s="13">
        <f>VLOOKUP(G215,Datenbasis!D:G,2,FALSE)</f>
        <v>186710503</v>
      </c>
    </row>
    <row r="216" spans="1:8" x14ac:dyDescent="0.2">
      <c r="A216" s="10">
        <v>73340</v>
      </c>
      <c r="B216" s="10">
        <v>73340</v>
      </c>
      <c r="C216" s="5" t="s">
        <v>3</v>
      </c>
      <c r="D216" s="10" t="s">
        <v>19</v>
      </c>
      <c r="E216" s="6" t="str">
        <f>VLOOKUP(D216,Datenbasis!A:D,2,FALSE)</f>
        <v>CompetenceCenter Ulm</v>
      </c>
      <c r="F216" s="6" t="str">
        <f>VLOOKUP(E216,Datenbasis!B:E,2,FALSE)</f>
        <v>AOK - Die Gesundheitskasse Ulm-Biberach, CompetenceCenter Pflege, Zeppelinring 2-4, 88400 Biberach</v>
      </c>
      <c r="G216" s="13" t="str">
        <f>VLOOKUP(F216,Datenbasis!C:F,2,FALSE)</f>
        <v>07351-501-0</v>
      </c>
      <c r="H216" s="13">
        <f>VLOOKUP(G216,Datenbasis!D:G,2,FALSE)</f>
        <v>186710503</v>
      </c>
    </row>
    <row r="217" spans="1:8" x14ac:dyDescent="0.2">
      <c r="A217" s="10">
        <v>73342</v>
      </c>
      <c r="B217" s="10">
        <v>73342</v>
      </c>
      <c r="C217" s="5" t="s">
        <v>3</v>
      </c>
      <c r="D217" s="10" t="s">
        <v>12</v>
      </c>
      <c r="E217" s="6" t="str">
        <f>VLOOKUP(D217,Datenbasis!A:D,2,FALSE)</f>
        <v>CompetenceCenter Esslingen</v>
      </c>
      <c r="F217" s="6" t="str">
        <f>VLOOKUP(E217,Datenbasis!B:E,2,FALSE)</f>
        <v>AOK - Die Gesundheitskasse Neckar-Fils, CompetenceCenter Pflege, Rosenstraße 22, 73033 Göppingen</v>
      </c>
      <c r="G217" s="13" t="str">
        <f>VLOOKUP(F217,Datenbasis!C:F,2,FALSE)</f>
        <v>07161-203-722</v>
      </c>
      <c r="H217" s="13">
        <f>VLOOKUP(G217,Datenbasis!D:G,2,FALSE)</f>
        <v>186710503</v>
      </c>
    </row>
    <row r="218" spans="1:8" x14ac:dyDescent="0.2">
      <c r="A218" s="10">
        <v>73344</v>
      </c>
      <c r="B218" s="10">
        <v>73349</v>
      </c>
      <c r="C218" s="5" t="s">
        <v>3</v>
      </c>
      <c r="D218" s="10" t="s">
        <v>12</v>
      </c>
      <c r="E218" s="6" t="str">
        <f>VLOOKUP(D218,Datenbasis!A:D,2,FALSE)</f>
        <v>CompetenceCenter Esslingen</v>
      </c>
      <c r="F218" s="6" t="str">
        <f>VLOOKUP(E218,Datenbasis!B:E,2,FALSE)</f>
        <v>AOK - Die Gesundheitskasse Neckar-Fils, CompetenceCenter Pflege, Rosenstraße 22, 73033 Göppingen</v>
      </c>
      <c r="G218" s="13" t="str">
        <f>VLOOKUP(F218,Datenbasis!C:F,2,FALSE)</f>
        <v>07161-203-722</v>
      </c>
      <c r="H218" s="13">
        <f>VLOOKUP(G218,Datenbasis!D:G,2,FALSE)</f>
        <v>186710503</v>
      </c>
    </row>
    <row r="219" spans="1:8" x14ac:dyDescent="0.2">
      <c r="A219" s="10">
        <v>73430</v>
      </c>
      <c r="B219" s="10">
        <v>73434</v>
      </c>
      <c r="C219" s="5" t="s">
        <v>3</v>
      </c>
      <c r="D219" s="10" t="s">
        <v>20</v>
      </c>
      <c r="E219" s="6" t="str">
        <f>VLOOKUP(D219,Datenbasis!A:D,2,FALSE)</f>
        <v>CompetenceCenter Aalen</v>
      </c>
      <c r="F219" s="6" t="str">
        <f>VLOOKUP(E219,Datenbasis!B:E,2,FALSE)</f>
        <v>AOK - Die Gesundheitskasse Ostwürttemberg, CompetenceCenter Pflege, Wiener Str. 8, 73430 Aalen</v>
      </c>
      <c r="G219" s="13" t="str">
        <f>VLOOKUP(F219,Datenbasis!C:F,2,FALSE)</f>
        <v>07361-584-460(und 459)</v>
      </c>
      <c r="H219" s="13">
        <f>VLOOKUP(G219,Datenbasis!D:G,2,FALSE)</f>
        <v>186710503</v>
      </c>
    </row>
    <row r="220" spans="1:8" x14ac:dyDescent="0.2">
      <c r="A220" s="10">
        <v>73441</v>
      </c>
      <c r="B220" s="10">
        <v>73441</v>
      </c>
      <c r="C220" s="5" t="s">
        <v>3</v>
      </c>
      <c r="D220" s="10" t="s">
        <v>20</v>
      </c>
      <c r="E220" s="6" t="str">
        <f>VLOOKUP(D220,Datenbasis!A:D,2,FALSE)</f>
        <v>CompetenceCenter Aalen</v>
      </c>
      <c r="F220" s="6" t="str">
        <f>VLOOKUP(E220,Datenbasis!B:E,2,FALSE)</f>
        <v>AOK - Die Gesundheitskasse Ostwürttemberg, CompetenceCenter Pflege, Wiener Str. 8, 73430 Aalen</v>
      </c>
      <c r="G220" s="13" t="str">
        <f>VLOOKUP(F220,Datenbasis!C:F,2,FALSE)</f>
        <v>07361-584-460(und 459)</v>
      </c>
      <c r="H220" s="13">
        <f>VLOOKUP(G220,Datenbasis!D:G,2,FALSE)</f>
        <v>186710503</v>
      </c>
    </row>
    <row r="221" spans="1:8" x14ac:dyDescent="0.2">
      <c r="A221" s="10">
        <v>73447</v>
      </c>
      <c r="B221" s="10">
        <v>73447</v>
      </c>
      <c r="C221" s="5" t="s">
        <v>3</v>
      </c>
      <c r="D221" s="10" t="s">
        <v>20</v>
      </c>
      <c r="E221" s="6" t="str">
        <f>VLOOKUP(D221,Datenbasis!A:D,2,FALSE)</f>
        <v>CompetenceCenter Aalen</v>
      </c>
      <c r="F221" s="6" t="str">
        <f>VLOOKUP(E221,Datenbasis!B:E,2,FALSE)</f>
        <v>AOK - Die Gesundheitskasse Ostwürttemberg, CompetenceCenter Pflege, Wiener Str. 8, 73430 Aalen</v>
      </c>
      <c r="G221" s="13" t="str">
        <f>VLOOKUP(F221,Datenbasis!C:F,2,FALSE)</f>
        <v>07361-584-460(und 459)</v>
      </c>
      <c r="H221" s="13">
        <f>VLOOKUP(G221,Datenbasis!D:G,2,FALSE)</f>
        <v>186710503</v>
      </c>
    </row>
    <row r="222" spans="1:8" x14ac:dyDescent="0.2">
      <c r="A222" s="10">
        <v>73450</v>
      </c>
      <c r="B222" s="10">
        <v>73450</v>
      </c>
      <c r="C222" s="5" t="s">
        <v>3</v>
      </c>
      <c r="D222" s="10" t="s">
        <v>20</v>
      </c>
      <c r="E222" s="6" t="str">
        <f>VLOOKUP(D222,Datenbasis!A:D,2,FALSE)</f>
        <v>CompetenceCenter Aalen</v>
      </c>
      <c r="F222" s="6" t="str">
        <f>VLOOKUP(E222,Datenbasis!B:E,2,FALSE)</f>
        <v>AOK - Die Gesundheitskasse Ostwürttemberg, CompetenceCenter Pflege, Wiener Str. 8, 73430 Aalen</v>
      </c>
      <c r="G222" s="13" t="str">
        <f>VLOOKUP(F222,Datenbasis!C:F,2,FALSE)</f>
        <v>07361-584-460(und 459)</v>
      </c>
      <c r="H222" s="13">
        <f>VLOOKUP(G222,Datenbasis!D:G,2,FALSE)</f>
        <v>186710503</v>
      </c>
    </row>
    <row r="223" spans="1:8" x14ac:dyDescent="0.2">
      <c r="A223" s="10">
        <v>73453</v>
      </c>
      <c r="B223" s="10">
        <v>73453</v>
      </c>
      <c r="C223" s="5" t="s">
        <v>3</v>
      </c>
      <c r="D223" s="10" t="s">
        <v>20</v>
      </c>
      <c r="E223" s="6" t="str">
        <f>VLOOKUP(D223,Datenbasis!A:D,2,FALSE)</f>
        <v>CompetenceCenter Aalen</v>
      </c>
      <c r="F223" s="6" t="str">
        <f>VLOOKUP(E223,Datenbasis!B:E,2,FALSE)</f>
        <v>AOK - Die Gesundheitskasse Ostwürttemberg, CompetenceCenter Pflege, Wiener Str. 8, 73430 Aalen</v>
      </c>
      <c r="G223" s="13" t="str">
        <f>VLOOKUP(F223,Datenbasis!C:F,2,FALSE)</f>
        <v>07361-584-460(und 459)</v>
      </c>
      <c r="H223" s="13">
        <f>VLOOKUP(G223,Datenbasis!D:G,2,FALSE)</f>
        <v>186710503</v>
      </c>
    </row>
    <row r="224" spans="1:8" x14ac:dyDescent="0.2">
      <c r="A224" s="10">
        <v>73457</v>
      </c>
      <c r="B224" s="10">
        <v>73457</v>
      </c>
      <c r="C224" s="5" t="s">
        <v>3</v>
      </c>
      <c r="D224" s="10" t="s">
        <v>20</v>
      </c>
      <c r="E224" s="6" t="str">
        <f>VLOOKUP(D224,Datenbasis!A:D,2,FALSE)</f>
        <v>CompetenceCenter Aalen</v>
      </c>
      <c r="F224" s="6" t="str">
        <f>VLOOKUP(E224,Datenbasis!B:E,2,FALSE)</f>
        <v>AOK - Die Gesundheitskasse Ostwürttemberg, CompetenceCenter Pflege, Wiener Str. 8, 73430 Aalen</v>
      </c>
      <c r="G224" s="13" t="str">
        <f>VLOOKUP(F224,Datenbasis!C:F,2,FALSE)</f>
        <v>07361-584-460(und 459)</v>
      </c>
      <c r="H224" s="13">
        <f>VLOOKUP(G224,Datenbasis!D:G,2,FALSE)</f>
        <v>186710503</v>
      </c>
    </row>
    <row r="225" spans="1:8" x14ac:dyDescent="0.2">
      <c r="A225" s="10">
        <v>73460</v>
      </c>
      <c r="B225" s="10">
        <v>73460</v>
      </c>
      <c r="C225" s="5" t="s">
        <v>3</v>
      </c>
      <c r="D225" s="10" t="s">
        <v>20</v>
      </c>
      <c r="E225" s="6" t="str">
        <f>VLOOKUP(D225,Datenbasis!A:D,2,FALSE)</f>
        <v>CompetenceCenter Aalen</v>
      </c>
      <c r="F225" s="6" t="str">
        <f>VLOOKUP(E225,Datenbasis!B:E,2,FALSE)</f>
        <v>AOK - Die Gesundheitskasse Ostwürttemberg, CompetenceCenter Pflege, Wiener Str. 8, 73430 Aalen</v>
      </c>
      <c r="G225" s="13" t="str">
        <f>VLOOKUP(F225,Datenbasis!C:F,2,FALSE)</f>
        <v>07361-584-460(und 459)</v>
      </c>
      <c r="H225" s="13">
        <f>VLOOKUP(G225,Datenbasis!D:G,2,FALSE)</f>
        <v>186710503</v>
      </c>
    </row>
    <row r="226" spans="1:8" x14ac:dyDescent="0.2">
      <c r="A226" s="10">
        <v>73463</v>
      </c>
      <c r="B226" s="10">
        <v>73463</v>
      </c>
      <c r="C226" s="5" t="s">
        <v>3</v>
      </c>
      <c r="D226" s="10" t="s">
        <v>20</v>
      </c>
      <c r="E226" s="6" t="str">
        <f>VLOOKUP(D226,Datenbasis!A:D,2,FALSE)</f>
        <v>CompetenceCenter Aalen</v>
      </c>
      <c r="F226" s="6" t="str">
        <f>VLOOKUP(E226,Datenbasis!B:E,2,FALSE)</f>
        <v>AOK - Die Gesundheitskasse Ostwürttemberg, CompetenceCenter Pflege, Wiener Str. 8, 73430 Aalen</v>
      </c>
      <c r="G226" s="13" t="str">
        <f>VLOOKUP(F226,Datenbasis!C:F,2,FALSE)</f>
        <v>07361-584-460(und 459)</v>
      </c>
      <c r="H226" s="13">
        <f>VLOOKUP(G226,Datenbasis!D:G,2,FALSE)</f>
        <v>186710503</v>
      </c>
    </row>
    <row r="227" spans="1:8" x14ac:dyDescent="0.2">
      <c r="A227" s="10">
        <v>73466</v>
      </c>
      <c r="B227" s="10">
        <v>73469</v>
      </c>
      <c r="C227" s="5" t="s">
        <v>3</v>
      </c>
      <c r="D227" s="10" t="s">
        <v>20</v>
      </c>
      <c r="E227" s="6" t="str">
        <f>VLOOKUP(D227,Datenbasis!A:D,2,FALSE)</f>
        <v>CompetenceCenter Aalen</v>
      </c>
      <c r="F227" s="6" t="str">
        <f>VLOOKUP(E227,Datenbasis!B:E,2,FALSE)</f>
        <v>AOK - Die Gesundheitskasse Ostwürttemberg, CompetenceCenter Pflege, Wiener Str. 8, 73430 Aalen</v>
      </c>
      <c r="G227" s="13" t="str">
        <f>VLOOKUP(F227,Datenbasis!C:F,2,FALSE)</f>
        <v>07361-584-460(und 459)</v>
      </c>
      <c r="H227" s="13">
        <f>VLOOKUP(G227,Datenbasis!D:G,2,FALSE)</f>
        <v>186710503</v>
      </c>
    </row>
    <row r="228" spans="1:8" x14ac:dyDescent="0.2">
      <c r="A228" s="10">
        <v>73479</v>
      </c>
      <c r="B228" s="10">
        <v>73479</v>
      </c>
      <c r="C228" s="5" t="s">
        <v>3</v>
      </c>
      <c r="D228" s="10" t="s">
        <v>20</v>
      </c>
      <c r="E228" s="6" t="str">
        <f>VLOOKUP(D228,Datenbasis!A:D,2,FALSE)</f>
        <v>CompetenceCenter Aalen</v>
      </c>
      <c r="F228" s="6" t="str">
        <f>VLOOKUP(E228,Datenbasis!B:E,2,FALSE)</f>
        <v>AOK - Die Gesundheitskasse Ostwürttemberg, CompetenceCenter Pflege, Wiener Str. 8, 73430 Aalen</v>
      </c>
      <c r="G228" s="13" t="str">
        <f>VLOOKUP(F228,Datenbasis!C:F,2,FALSE)</f>
        <v>07361-584-460(und 459)</v>
      </c>
      <c r="H228" s="13">
        <f>VLOOKUP(G228,Datenbasis!D:G,2,FALSE)</f>
        <v>186710503</v>
      </c>
    </row>
    <row r="229" spans="1:8" x14ac:dyDescent="0.2">
      <c r="A229" s="10">
        <v>73485</v>
      </c>
      <c r="B229" s="10">
        <v>73499</v>
      </c>
      <c r="C229" s="5" t="s">
        <v>3</v>
      </c>
      <c r="D229" s="10" t="s">
        <v>20</v>
      </c>
      <c r="E229" s="6" t="str">
        <f>VLOOKUP(D229,Datenbasis!A:D,2,FALSE)</f>
        <v>CompetenceCenter Aalen</v>
      </c>
      <c r="F229" s="6" t="str">
        <f>VLOOKUP(E229,Datenbasis!B:E,2,FALSE)</f>
        <v>AOK - Die Gesundheitskasse Ostwürttemberg, CompetenceCenter Pflege, Wiener Str. 8, 73430 Aalen</v>
      </c>
      <c r="G229" s="13" t="str">
        <f>VLOOKUP(F229,Datenbasis!C:F,2,FALSE)</f>
        <v>07361-584-460(und 459)</v>
      </c>
      <c r="H229" s="13">
        <f>VLOOKUP(G229,Datenbasis!D:G,2,FALSE)</f>
        <v>186710503</v>
      </c>
    </row>
    <row r="230" spans="1:8" x14ac:dyDescent="0.2">
      <c r="A230" s="10">
        <v>73525</v>
      </c>
      <c r="B230" s="10">
        <v>73525</v>
      </c>
      <c r="C230" s="5" t="s">
        <v>3</v>
      </c>
      <c r="D230" s="10" t="s">
        <v>20</v>
      </c>
      <c r="E230" s="6" t="str">
        <f>VLOOKUP(D230,Datenbasis!A:D,2,FALSE)</f>
        <v>CompetenceCenter Aalen</v>
      </c>
      <c r="F230" s="6" t="str">
        <f>VLOOKUP(E230,Datenbasis!B:E,2,FALSE)</f>
        <v>AOK - Die Gesundheitskasse Ostwürttemberg, CompetenceCenter Pflege, Wiener Str. 8, 73430 Aalen</v>
      </c>
      <c r="G230" s="13" t="str">
        <f>VLOOKUP(F230,Datenbasis!C:F,2,FALSE)</f>
        <v>07361-584-460(und 459)</v>
      </c>
      <c r="H230" s="13">
        <f>VLOOKUP(G230,Datenbasis!D:G,2,FALSE)</f>
        <v>186710503</v>
      </c>
    </row>
    <row r="231" spans="1:8" x14ac:dyDescent="0.2">
      <c r="A231" s="10">
        <v>73527</v>
      </c>
      <c r="B231" s="10">
        <v>73527</v>
      </c>
      <c r="C231" s="5" t="s">
        <v>3</v>
      </c>
      <c r="D231" s="10" t="s">
        <v>20</v>
      </c>
      <c r="E231" s="6" t="str">
        <f>VLOOKUP(D231,Datenbasis!A:D,2,FALSE)</f>
        <v>CompetenceCenter Aalen</v>
      </c>
      <c r="F231" s="6" t="str">
        <f>VLOOKUP(E231,Datenbasis!B:E,2,FALSE)</f>
        <v>AOK - Die Gesundheitskasse Ostwürttemberg, CompetenceCenter Pflege, Wiener Str. 8, 73430 Aalen</v>
      </c>
      <c r="G231" s="13" t="str">
        <f>VLOOKUP(F231,Datenbasis!C:F,2,FALSE)</f>
        <v>07361-584-460(und 459)</v>
      </c>
      <c r="H231" s="13">
        <f>VLOOKUP(G231,Datenbasis!D:G,2,FALSE)</f>
        <v>186710503</v>
      </c>
    </row>
    <row r="232" spans="1:8" x14ac:dyDescent="0.2">
      <c r="A232" s="10">
        <v>73529</v>
      </c>
      <c r="B232" s="10">
        <v>73529</v>
      </c>
      <c r="C232" s="5" t="s">
        <v>3</v>
      </c>
      <c r="D232" s="10" t="s">
        <v>20</v>
      </c>
      <c r="E232" s="6" t="str">
        <f>VLOOKUP(D232,Datenbasis!A:D,2,FALSE)</f>
        <v>CompetenceCenter Aalen</v>
      </c>
      <c r="F232" s="6" t="str">
        <f>VLOOKUP(E232,Datenbasis!B:E,2,FALSE)</f>
        <v>AOK - Die Gesundheitskasse Ostwürttemberg, CompetenceCenter Pflege, Wiener Str. 8, 73430 Aalen</v>
      </c>
      <c r="G232" s="13" t="str">
        <f>VLOOKUP(F232,Datenbasis!C:F,2,FALSE)</f>
        <v>07361-584-460(und 459)</v>
      </c>
      <c r="H232" s="13">
        <f>VLOOKUP(G232,Datenbasis!D:G,2,FALSE)</f>
        <v>186710503</v>
      </c>
    </row>
    <row r="233" spans="1:8" x14ac:dyDescent="0.2">
      <c r="A233" s="10">
        <v>73540</v>
      </c>
      <c r="B233" s="10">
        <v>73540</v>
      </c>
      <c r="C233" s="5" t="s">
        <v>3</v>
      </c>
      <c r="D233" s="10" t="s">
        <v>20</v>
      </c>
      <c r="E233" s="6" t="str">
        <f>VLOOKUP(D233,Datenbasis!A:D,2,FALSE)</f>
        <v>CompetenceCenter Aalen</v>
      </c>
      <c r="F233" s="6" t="str">
        <f>VLOOKUP(E233,Datenbasis!B:E,2,FALSE)</f>
        <v>AOK - Die Gesundheitskasse Ostwürttemberg, CompetenceCenter Pflege, Wiener Str. 8, 73430 Aalen</v>
      </c>
      <c r="G233" s="13" t="str">
        <f>VLOOKUP(F233,Datenbasis!C:F,2,FALSE)</f>
        <v>07361-584-460(und 459)</v>
      </c>
      <c r="H233" s="13">
        <f>VLOOKUP(G233,Datenbasis!D:G,2,FALSE)</f>
        <v>186710503</v>
      </c>
    </row>
    <row r="234" spans="1:8" x14ac:dyDescent="0.2">
      <c r="A234" s="10">
        <v>73547</v>
      </c>
      <c r="B234" s="10">
        <v>73547</v>
      </c>
      <c r="C234" s="5" t="s">
        <v>3</v>
      </c>
      <c r="D234" s="10" t="s">
        <v>20</v>
      </c>
      <c r="E234" s="6" t="str">
        <f>VLOOKUP(D234,Datenbasis!A:D,2,FALSE)</f>
        <v>CompetenceCenter Aalen</v>
      </c>
      <c r="F234" s="6" t="str">
        <f>VLOOKUP(E234,Datenbasis!B:E,2,FALSE)</f>
        <v>AOK - Die Gesundheitskasse Ostwürttemberg, CompetenceCenter Pflege, Wiener Str. 8, 73430 Aalen</v>
      </c>
      <c r="G234" s="13" t="str">
        <f>VLOOKUP(F234,Datenbasis!C:F,2,FALSE)</f>
        <v>07361-584-460(und 459)</v>
      </c>
      <c r="H234" s="13">
        <f>VLOOKUP(G234,Datenbasis!D:G,2,FALSE)</f>
        <v>186710503</v>
      </c>
    </row>
    <row r="235" spans="1:8" x14ac:dyDescent="0.2">
      <c r="A235" s="10">
        <v>73550</v>
      </c>
      <c r="B235" s="10">
        <v>73550</v>
      </c>
      <c r="C235" s="5" t="s">
        <v>3</v>
      </c>
      <c r="D235" s="10" t="s">
        <v>20</v>
      </c>
      <c r="E235" s="6" t="str">
        <f>VLOOKUP(D235,Datenbasis!A:D,2,FALSE)</f>
        <v>CompetenceCenter Aalen</v>
      </c>
      <c r="F235" s="6" t="str">
        <f>VLOOKUP(E235,Datenbasis!B:E,2,FALSE)</f>
        <v>AOK - Die Gesundheitskasse Ostwürttemberg, CompetenceCenter Pflege, Wiener Str. 8, 73430 Aalen</v>
      </c>
      <c r="G235" s="13" t="str">
        <f>VLOOKUP(F235,Datenbasis!C:F,2,FALSE)</f>
        <v>07361-584-460(und 459)</v>
      </c>
      <c r="H235" s="13">
        <f>VLOOKUP(G235,Datenbasis!D:G,2,FALSE)</f>
        <v>186710503</v>
      </c>
    </row>
    <row r="236" spans="1:8" x14ac:dyDescent="0.2">
      <c r="A236" s="10">
        <v>73551</v>
      </c>
      <c r="B236" s="10">
        <v>73553</v>
      </c>
      <c r="C236" s="5" t="s">
        <v>3</v>
      </c>
      <c r="D236" s="10" t="s">
        <v>11</v>
      </c>
      <c r="E236" s="6" t="str">
        <f>VLOOKUP(D236,Datenbasis!A:D,2,FALSE)</f>
        <v>CompetenceCenter Bietigheim-Bissingen</v>
      </c>
      <c r="F236" s="6" t="str">
        <f>VLOOKUP(E236,Datenbasis!B:E,2,FALSE)</f>
        <v>AOK - Die Gesundheitskasse Ludwigsburg-Rems-Murr, CompetenceCenter Pflege, Im Aurain 1, 74321 Bietigheim-Bissingen</v>
      </c>
      <c r="G236" s="13" t="str">
        <f>VLOOKUP(F236,Datenbasis!C:F,2,FALSE)</f>
        <v>07142-7002-42</v>
      </c>
      <c r="H236" s="13">
        <f>VLOOKUP(G236,Datenbasis!D:G,2,FALSE)</f>
        <v>186710503</v>
      </c>
    </row>
    <row r="237" spans="1:8" x14ac:dyDescent="0.2">
      <c r="A237" s="10">
        <v>73557</v>
      </c>
      <c r="B237" s="10">
        <v>73557</v>
      </c>
      <c r="C237" s="5" t="s">
        <v>3</v>
      </c>
      <c r="D237" s="10" t="s">
        <v>20</v>
      </c>
      <c r="E237" s="6" t="str">
        <f>VLOOKUP(D237,Datenbasis!A:D,2,FALSE)</f>
        <v>CompetenceCenter Aalen</v>
      </c>
      <c r="F237" s="6" t="str">
        <f>VLOOKUP(E237,Datenbasis!B:E,2,FALSE)</f>
        <v>AOK - Die Gesundheitskasse Ostwürttemberg, CompetenceCenter Pflege, Wiener Str. 8, 73430 Aalen</v>
      </c>
      <c r="G237" s="13" t="str">
        <f>VLOOKUP(F237,Datenbasis!C:F,2,FALSE)</f>
        <v>07361-584-460(und 459)</v>
      </c>
      <c r="H237" s="13">
        <f>VLOOKUP(G237,Datenbasis!D:G,2,FALSE)</f>
        <v>186710503</v>
      </c>
    </row>
    <row r="238" spans="1:8" x14ac:dyDescent="0.2">
      <c r="A238" s="10">
        <v>73560</v>
      </c>
      <c r="B238" s="10">
        <v>73560</v>
      </c>
      <c r="C238" s="5" t="s">
        <v>3</v>
      </c>
      <c r="D238" s="10" t="s">
        <v>20</v>
      </c>
      <c r="E238" s="6" t="str">
        <f>VLOOKUP(D238,Datenbasis!A:D,2,FALSE)</f>
        <v>CompetenceCenter Aalen</v>
      </c>
      <c r="F238" s="6" t="str">
        <f>VLOOKUP(E238,Datenbasis!B:E,2,FALSE)</f>
        <v>AOK - Die Gesundheitskasse Ostwürttemberg, CompetenceCenter Pflege, Wiener Str. 8, 73430 Aalen</v>
      </c>
      <c r="G238" s="13" t="str">
        <f>VLOOKUP(F238,Datenbasis!C:F,2,FALSE)</f>
        <v>07361-584-460(und 459)</v>
      </c>
      <c r="H238" s="13">
        <f>VLOOKUP(G238,Datenbasis!D:G,2,FALSE)</f>
        <v>186710503</v>
      </c>
    </row>
    <row r="239" spans="1:8" x14ac:dyDescent="0.2">
      <c r="A239" s="10">
        <v>73563</v>
      </c>
      <c r="B239" s="10">
        <v>73563</v>
      </c>
      <c r="C239" s="5" t="s">
        <v>3</v>
      </c>
      <c r="D239" s="10" t="s">
        <v>20</v>
      </c>
      <c r="E239" s="6" t="str">
        <f>VLOOKUP(D239,Datenbasis!A:D,2,FALSE)</f>
        <v>CompetenceCenter Aalen</v>
      </c>
      <c r="F239" s="6" t="str">
        <f>VLOOKUP(E239,Datenbasis!B:E,2,FALSE)</f>
        <v>AOK - Die Gesundheitskasse Ostwürttemberg, CompetenceCenter Pflege, Wiener Str. 8, 73430 Aalen</v>
      </c>
      <c r="G239" s="13" t="str">
        <f>VLOOKUP(F239,Datenbasis!C:F,2,FALSE)</f>
        <v>07361-584-460(und 459)</v>
      </c>
      <c r="H239" s="13">
        <f>VLOOKUP(G239,Datenbasis!D:G,2,FALSE)</f>
        <v>186710503</v>
      </c>
    </row>
    <row r="240" spans="1:8" x14ac:dyDescent="0.2">
      <c r="A240" s="10">
        <v>73565</v>
      </c>
      <c r="B240" s="10">
        <v>73566</v>
      </c>
      <c r="C240" s="5" t="s">
        <v>3</v>
      </c>
      <c r="D240" s="10" t="s">
        <v>20</v>
      </c>
      <c r="E240" s="6" t="str">
        <f>VLOOKUP(D240,Datenbasis!A:D,2,FALSE)</f>
        <v>CompetenceCenter Aalen</v>
      </c>
      <c r="F240" s="6" t="str">
        <f>VLOOKUP(E240,Datenbasis!B:E,2,FALSE)</f>
        <v>AOK - Die Gesundheitskasse Ostwürttemberg, CompetenceCenter Pflege, Wiener Str. 8, 73430 Aalen</v>
      </c>
      <c r="G240" s="13" t="str">
        <f>VLOOKUP(F240,Datenbasis!C:F,2,FALSE)</f>
        <v>07361-584-460(und 459)</v>
      </c>
      <c r="H240" s="13">
        <f>VLOOKUP(G240,Datenbasis!D:G,2,FALSE)</f>
        <v>186710503</v>
      </c>
    </row>
    <row r="241" spans="1:8" x14ac:dyDescent="0.2">
      <c r="A241" s="10">
        <v>73568</v>
      </c>
      <c r="B241" s="10">
        <v>73569</v>
      </c>
      <c r="C241" s="5" t="s">
        <v>3</v>
      </c>
      <c r="D241" s="10" t="s">
        <v>20</v>
      </c>
      <c r="E241" s="6" t="str">
        <f>VLOOKUP(D241,Datenbasis!A:D,2,FALSE)</f>
        <v>CompetenceCenter Aalen</v>
      </c>
      <c r="F241" s="6" t="str">
        <f>VLOOKUP(E241,Datenbasis!B:E,2,FALSE)</f>
        <v>AOK - Die Gesundheitskasse Ostwürttemberg, CompetenceCenter Pflege, Wiener Str. 8, 73430 Aalen</v>
      </c>
      <c r="G241" s="13" t="str">
        <f>VLOOKUP(F241,Datenbasis!C:F,2,FALSE)</f>
        <v>07361-584-460(und 459)</v>
      </c>
      <c r="H241" s="13">
        <f>VLOOKUP(G241,Datenbasis!D:G,2,FALSE)</f>
        <v>186710503</v>
      </c>
    </row>
    <row r="242" spans="1:8" x14ac:dyDescent="0.2">
      <c r="A242" s="10">
        <v>73571</v>
      </c>
      <c r="B242" s="10">
        <v>73572</v>
      </c>
      <c r="C242" s="5" t="s">
        <v>3</v>
      </c>
      <c r="D242" s="10" t="s">
        <v>20</v>
      </c>
      <c r="E242" s="6" t="str">
        <f>VLOOKUP(D242,Datenbasis!A:D,2,FALSE)</f>
        <v>CompetenceCenter Aalen</v>
      </c>
      <c r="F242" s="6" t="str">
        <f>VLOOKUP(E242,Datenbasis!B:E,2,FALSE)</f>
        <v>AOK - Die Gesundheitskasse Ostwürttemberg, CompetenceCenter Pflege, Wiener Str. 8, 73430 Aalen</v>
      </c>
      <c r="G242" s="13" t="str">
        <f>VLOOKUP(F242,Datenbasis!C:F,2,FALSE)</f>
        <v>07361-584-460(und 459)</v>
      </c>
      <c r="H242" s="13">
        <f>VLOOKUP(G242,Datenbasis!D:G,2,FALSE)</f>
        <v>186710503</v>
      </c>
    </row>
    <row r="243" spans="1:8" x14ac:dyDescent="0.2">
      <c r="A243" s="10">
        <v>73574</v>
      </c>
      <c r="B243" s="10">
        <v>73575</v>
      </c>
      <c r="C243" s="5" t="s">
        <v>3</v>
      </c>
      <c r="D243" s="10" t="s">
        <v>20</v>
      </c>
      <c r="E243" s="6" t="str">
        <f>VLOOKUP(D243,Datenbasis!A:D,2,FALSE)</f>
        <v>CompetenceCenter Aalen</v>
      </c>
      <c r="F243" s="6" t="str">
        <f>VLOOKUP(E243,Datenbasis!B:E,2,FALSE)</f>
        <v>AOK - Die Gesundheitskasse Ostwürttemberg, CompetenceCenter Pflege, Wiener Str. 8, 73430 Aalen</v>
      </c>
      <c r="G243" s="13" t="str">
        <f>VLOOKUP(F243,Datenbasis!C:F,2,FALSE)</f>
        <v>07361-584-460(und 459)</v>
      </c>
      <c r="H243" s="13">
        <f>VLOOKUP(G243,Datenbasis!D:G,2,FALSE)</f>
        <v>186710503</v>
      </c>
    </row>
    <row r="244" spans="1:8" x14ac:dyDescent="0.2">
      <c r="A244" s="10">
        <v>73577</v>
      </c>
      <c r="B244" s="10">
        <v>73577</v>
      </c>
      <c r="C244" s="5" t="s">
        <v>3</v>
      </c>
      <c r="D244" s="10" t="s">
        <v>20</v>
      </c>
      <c r="E244" s="6" t="str">
        <f>VLOOKUP(D244,Datenbasis!A:D,2,FALSE)</f>
        <v>CompetenceCenter Aalen</v>
      </c>
      <c r="F244" s="6" t="str">
        <f>VLOOKUP(E244,Datenbasis!B:E,2,FALSE)</f>
        <v>AOK - Die Gesundheitskasse Ostwürttemberg, CompetenceCenter Pflege, Wiener Str. 8, 73430 Aalen</v>
      </c>
      <c r="G244" s="13" t="str">
        <f>VLOOKUP(F244,Datenbasis!C:F,2,FALSE)</f>
        <v>07361-584-460(und 459)</v>
      </c>
      <c r="H244" s="13">
        <f>VLOOKUP(G244,Datenbasis!D:G,2,FALSE)</f>
        <v>186710503</v>
      </c>
    </row>
    <row r="245" spans="1:8" x14ac:dyDescent="0.2">
      <c r="A245" s="10">
        <v>73579</v>
      </c>
      <c r="B245" s="10">
        <v>73579</v>
      </c>
      <c r="C245" s="5" t="s">
        <v>3</v>
      </c>
      <c r="D245" s="10" t="s">
        <v>20</v>
      </c>
      <c r="E245" s="6" t="str">
        <f>VLOOKUP(D245,Datenbasis!A:D,2,FALSE)</f>
        <v>CompetenceCenter Aalen</v>
      </c>
      <c r="F245" s="6" t="str">
        <f>VLOOKUP(E245,Datenbasis!B:E,2,FALSE)</f>
        <v>AOK - Die Gesundheitskasse Ostwürttemberg, CompetenceCenter Pflege, Wiener Str. 8, 73430 Aalen</v>
      </c>
      <c r="G245" s="13" t="str">
        <f>VLOOKUP(F245,Datenbasis!C:F,2,FALSE)</f>
        <v>07361-584-460(und 459)</v>
      </c>
      <c r="H245" s="13">
        <f>VLOOKUP(G245,Datenbasis!D:G,2,FALSE)</f>
        <v>186710503</v>
      </c>
    </row>
    <row r="246" spans="1:8" x14ac:dyDescent="0.2">
      <c r="A246" s="10">
        <v>73601</v>
      </c>
      <c r="B246" s="10">
        <v>73650</v>
      </c>
      <c r="C246" s="5" t="s">
        <v>3</v>
      </c>
      <c r="D246" s="10" t="s">
        <v>11</v>
      </c>
      <c r="E246" s="6" t="str">
        <f>VLOOKUP(D246,Datenbasis!A:D,2,FALSE)</f>
        <v>CompetenceCenter Bietigheim-Bissingen</v>
      </c>
      <c r="F246" s="6" t="str">
        <f>VLOOKUP(E246,Datenbasis!B:E,2,FALSE)</f>
        <v>AOK - Die Gesundheitskasse Ludwigsburg-Rems-Murr, CompetenceCenter Pflege, Im Aurain 1, 74321 Bietigheim-Bissingen</v>
      </c>
      <c r="G246" s="13" t="str">
        <f>VLOOKUP(F246,Datenbasis!C:F,2,FALSE)</f>
        <v>07142-7002-42</v>
      </c>
      <c r="H246" s="13">
        <f>VLOOKUP(G246,Datenbasis!D:G,2,FALSE)</f>
        <v>186710503</v>
      </c>
    </row>
    <row r="247" spans="1:8" x14ac:dyDescent="0.2">
      <c r="A247" s="10">
        <v>73655</v>
      </c>
      <c r="B247" s="10">
        <v>73663</v>
      </c>
      <c r="C247" s="5" t="s">
        <v>3</v>
      </c>
      <c r="D247" s="10" t="s">
        <v>11</v>
      </c>
      <c r="E247" s="6" t="str">
        <f>VLOOKUP(D247,Datenbasis!A:D,2,FALSE)</f>
        <v>CompetenceCenter Bietigheim-Bissingen</v>
      </c>
      <c r="F247" s="6" t="str">
        <f>VLOOKUP(E247,Datenbasis!B:E,2,FALSE)</f>
        <v>AOK - Die Gesundheitskasse Ludwigsburg-Rems-Murr, CompetenceCenter Pflege, Im Aurain 1, 74321 Bietigheim-Bissingen</v>
      </c>
      <c r="G247" s="13" t="str">
        <f>VLOOKUP(F247,Datenbasis!C:F,2,FALSE)</f>
        <v>07142-7002-42</v>
      </c>
      <c r="H247" s="13">
        <f>VLOOKUP(G247,Datenbasis!D:G,2,FALSE)</f>
        <v>186710503</v>
      </c>
    </row>
    <row r="248" spans="1:8" x14ac:dyDescent="0.2">
      <c r="A248" s="10">
        <v>73664</v>
      </c>
      <c r="B248" s="10">
        <v>73664</v>
      </c>
      <c r="C248" s="5" t="s">
        <v>3</v>
      </c>
      <c r="D248" s="10" t="s">
        <v>12</v>
      </c>
      <c r="E248" s="6" t="str">
        <f>VLOOKUP(D248,Datenbasis!A:D,2,FALSE)</f>
        <v>CompetenceCenter Esslingen</v>
      </c>
      <c r="F248" s="6" t="str">
        <f>VLOOKUP(E248,Datenbasis!B:E,2,FALSE)</f>
        <v>AOK - Die Gesundheitskasse Neckar-Fils, CompetenceCenter Pflege, Rosenstraße 22, 73033 Göppingen</v>
      </c>
      <c r="G248" s="13" t="str">
        <f>VLOOKUP(F248,Datenbasis!C:F,2,FALSE)</f>
        <v>07161-203-722</v>
      </c>
      <c r="H248" s="13">
        <f>VLOOKUP(G248,Datenbasis!D:G,2,FALSE)</f>
        <v>186710503</v>
      </c>
    </row>
    <row r="249" spans="1:8" x14ac:dyDescent="0.2">
      <c r="A249" s="10">
        <v>73666</v>
      </c>
      <c r="B249" s="10">
        <v>73666</v>
      </c>
      <c r="C249" s="5" t="s">
        <v>3</v>
      </c>
      <c r="D249" s="10" t="s">
        <v>12</v>
      </c>
      <c r="E249" s="6" t="str">
        <f>VLOOKUP(D249,Datenbasis!A:D,2,FALSE)</f>
        <v>CompetenceCenter Esslingen</v>
      </c>
      <c r="F249" s="6" t="str">
        <f>VLOOKUP(E249,Datenbasis!B:E,2,FALSE)</f>
        <v>AOK - Die Gesundheitskasse Neckar-Fils, CompetenceCenter Pflege, Rosenstraße 22, 73033 Göppingen</v>
      </c>
      <c r="G249" s="13" t="str">
        <f>VLOOKUP(F249,Datenbasis!C:F,2,FALSE)</f>
        <v>07161-203-722</v>
      </c>
      <c r="H249" s="13">
        <f>VLOOKUP(G249,Datenbasis!D:G,2,FALSE)</f>
        <v>186710503</v>
      </c>
    </row>
    <row r="250" spans="1:8" x14ac:dyDescent="0.2">
      <c r="A250" s="10">
        <v>73667</v>
      </c>
      <c r="B250" s="10">
        <v>73667</v>
      </c>
      <c r="C250" s="5" t="s">
        <v>3</v>
      </c>
      <c r="D250" s="10" t="s">
        <v>11</v>
      </c>
      <c r="E250" s="6" t="str">
        <f>VLOOKUP(D250,Datenbasis!A:D,2,FALSE)</f>
        <v>CompetenceCenter Bietigheim-Bissingen</v>
      </c>
      <c r="F250" s="6" t="str">
        <f>VLOOKUP(E250,Datenbasis!B:E,2,FALSE)</f>
        <v>AOK - Die Gesundheitskasse Ludwigsburg-Rems-Murr, CompetenceCenter Pflege, Im Aurain 1, 74321 Bietigheim-Bissingen</v>
      </c>
      <c r="G250" s="13" t="str">
        <f>VLOOKUP(F250,Datenbasis!C:F,2,FALSE)</f>
        <v>07142-7002-42</v>
      </c>
      <c r="H250" s="13">
        <f>VLOOKUP(G250,Datenbasis!D:G,2,FALSE)</f>
        <v>186710503</v>
      </c>
    </row>
    <row r="251" spans="1:8" x14ac:dyDescent="0.2">
      <c r="A251" s="10">
        <v>73669</v>
      </c>
      <c r="B251" s="10">
        <v>73669</v>
      </c>
      <c r="C251" s="5" t="s">
        <v>3</v>
      </c>
      <c r="D251" s="10" t="s">
        <v>12</v>
      </c>
      <c r="E251" s="6" t="str">
        <f>VLOOKUP(D251,Datenbasis!A:D,2,FALSE)</f>
        <v>CompetenceCenter Esslingen</v>
      </c>
      <c r="F251" s="6" t="str">
        <f>VLOOKUP(E251,Datenbasis!B:E,2,FALSE)</f>
        <v>AOK - Die Gesundheitskasse Neckar-Fils, CompetenceCenter Pflege, Rosenstraße 22, 73033 Göppingen</v>
      </c>
      <c r="G251" s="13" t="str">
        <f>VLOOKUP(F251,Datenbasis!C:F,2,FALSE)</f>
        <v>07161-203-722</v>
      </c>
      <c r="H251" s="13">
        <f>VLOOKUP(G251,Datenbasis!D:G,2,FALSE)</f>
        <v>186710503</v>
      </c>
    </row>
    <row r="252" spans="1:8" x14ac:dyDescent="0.2">
      <c r="A252" s="10">
        <v>73701</v>
      </c>
      <c r="B252" s="10">
        <v>73714</v>
      </c>
      <c r="C252" s="5" t="s">
        <v>3</v>
      </c>
      <c r="D252" s="10" t="s">
        <v>12</v>
      </c>
      <c r="E252" s="6" t="str">
        <f>VLOOKUP(D252,Datenbasis!A:D,2,FALSE)</f>
        <v>CompetenceCenter Esslingen</v>
      </c>
      <c r="F252" s="6" t="str">
        <f>VLOOKUP(E252,Datenbasis!B:E,2,FALSE)</f>
        <v>AOK - Die Gesundheitskasse Neckar-Fils, CompetenceCenter Pflege, Rosenstraße 22, 73033 Göppingen</v>
      </c>
      <c r="G252" s="13" t="str">
        <f>VLOOKUP(F252,Datenbasis!C:F,2,FALSE)</f>
        <v>07161-203-722</v>
      </c>
      <c r="H252" s="13">
        <f>VLOOKUP(G252,Datenbasis!D:G,2,FALSE)</f>
        <v>186710503</v>
      </c>
    </row>
    <row r="253" spans="1:8" x14ac:dyDescent="0.2">
      <c r="A253" s="10">
        <v>73716</v>
      </c>
      <c r="B253" s="10">
        <v>73717</v>
      </c>
      <c r="C253" s="5" t="s">
        <v>3</v>
      </c>
      <c r="D253" s="10" t="s">
        <v>12</v>
      </c>
      <c r="E253" s="6" t="str">
        <f>VLOOKUP(D253,Datenbasis!A:D,2,FALSE)</f>
        <v>CompetenceCenter Esslingen</v>
      </c>
      <c r="F253" s="6" t="str">
        <f>VLOOKUP(E253,Datenbasis!B:E,2,FALSE)</f>
        <v>AOK - Die Gesundheitskasse Neckar-Fils, CompetenceCenter Pflege, Rosenstraße 22, 73033 Göppingen</v>
      </c>
      <c r="G253" s="13" t="str">
        <f>VLOOKUP(F253,Datenbasis!C:F,2,FALSE)</f>
        <v>07161-203-722</v>
      </c>
      <c r="H253" s="13">
        <f>VLOOKUP(G253,Datenbasis!D:G,2,FALSE)</f>
        <v>186710503</v>
      </c>
    </row>
    <row r="254" spans="1:8" x14ac:dyDescent="0.2">
      <c r="A254" s="10">
        <v>73726</v>
      </c>
      <c r="B254" s="10">
        <v>73726</v>
      </c>
      <c r="C254" s="5" t="s">
        <v>3</v>
      </c>
      <c r="D254" s="10" t="s">
        <v>12</v>
      </c>
      <c r="E254" s="6" t="str">
        <f>VLOOKUP(D254,Datenbasis!A:D,2,FALSE)</f>
        <v>CompetenceCenter Esslingen</v>
      </c>
      <c r="F254" s="6" t="str">
        <f>VLOOKUP(E254,Datenbasis!B:E,2,FALSE)</f>
        <v>AOK - Die Gesundheitskasse Neckar-Fils, CompetenceCenter Pflege, Rosenstraße 22, 73033 Göppingen</v>
      </c>
      <c r="G254" s="13" t="str">
        <f>VLOOKUP(F254,Datenbasis!C:F,2,FALSE)</f>
        <v>07161-203-722</v>
      </c>
      <c r="H254" s="13">
        <f>VLOOKUP(G254,Datenbasis!D:G,2,FALSE)</f>
        <v>186710503</v>
      </c>
    </row>
    <row r="255" spans="1:8" x14ac:dyDescent="0.2">
      <c r="A255" s="10">
        <v>73728</v>
      </c>
      <c r="B255" s="10">
        <v>73728</v>
      </c>
      <c r="C255" s="5" t="s">
        <v>3</v>
      </c>
      <c r="D255" s="10" t="s">
        <v>12</v>
      </c>
      <c r="E255" s="6" t="str">
        <f>VLOOKUP(D255,Datenbasis!A:D,2,FALSE)</f>
        <v>CompetenceCenter Esslingen</v>
      </c>
      <c r="F255" s="6" t="str">
        <f>VLOOKUP(E255,Datenbasis!B:E,2,FALSE)</f>
        <v>AOK - Die Gesundheitskasse Neckar-Fils, CompetenceCenter Pflege, Rosenstraße 22, 73033 Göppingen</v>
      </c>
      <c r="G255" s="13" t="str">
        <f>VLOOKUP(F255,Datenbasis!C:F,2,FALSE)</f>
        <v>07161-203-722</v>
      </c>
      <c r="H255" s="13">
        <f>VLOOKUP(G255,Datenbasis!D:G,2,FALSE)</f>
        <v>186710503</v>
      </c>
    </row>
    <row r="256" spans="1:8" x14ac:dyDescent="0.2">
      <c r="A256" s="10">
        <v>73730</v>
      </c>
      <c r="B256" s="10">
        <v>73730</v>
      </c>
      <c r="C256" s="5" t="s">
        <v>3</v>
      </c>
      <c r="D256" s="10" t="s">
        <v>12</v>
      </c>
      <c r="E256" s="6" t="str">
        <f>VLOOKUP(D256,Datenbasis!A:D,2,FALSE)</f>
        <v>CompetenceCenter Esslingen</v>
      </c>
      <c r="F256" s="6" t="str">
        <f>VLOOKUP(E256,Datenbasis!B:E,2,FALSE)</f>
        <v>AOK - Die Gesundheitskasse Neckar-Fils, CompetenceCenter Pflege, Rosenstraße 22, 73033 Göppingen</v>
      </c>
      <c r="G256" s="13" t="str">
        <f>VLOOKUP(F256,Datenbasis!C:F,2,FALSE)</f>
        <v>07161-203-722</v>
      </c>
      <c r="H256" s="13">
        <f>VLOOKUP(G256,Datenbasis!D:G,2,FALSE)</f>
        <v>186710503</v>
      </c>
    </row>
    <row r="257" spans="1:8" x14ac:dyDescent="0.2">
      <c r="A257" s="10">
        <v>73732</v>
      </c>
      <c r="B257" s="10">
        <v>73734</v>
      </c>
      <c r="C257" s="5" t="s">
        <v>3</v>
      </c>
      <c r="D257" s="10" t="s">
        <v>12</v>
      </c>
      <c r="E257" s="6" t="str">
        <f>VLOOKUP(D257,Datenbasis!A:D,2,FALSE)</f>
        <v>CompetenceCenter Esslingen</v>
      </c>
      <c r="F257" s="6" t="str">
        <f>VLOOKUP(E257,Datenbasis!B:E,2,FALSE)</f>
        <v>AOK - Die Gesundheitskasse Neckar-Fils, CompetenceCenter Pflege, Rosenstraße 22, 73033 Göppingen</v>
      </c>
      <c r="G257" s="13" t="str">
        <f>VLOOKUP(F257,Datenbasis!C:F,2,FALSE)</f>
        <v>07161-203-722</v>
      </c>
      <c r="H257" s="13">
        <f>VLOOKUP(G257,Datenbasis!D:G,2,FALSE)</f>
        <v>186710503</v>
      </c>
    </row>
    <row r="258" spans="1:8" x14ac:dyDescent="0.2">
      <c r="A258" s="10">
        <v>73744</v>
      </c>
      <c r="B258" s="10">
        <v>73745</v>
      </c>
      <c r="C258" s="5" t="s">
        <v>3</v>
      </c>
      <c r="D258" s="10" t="s">
        <v>12</v>
      </c>
      <c r="E258" s="6" t="str">
        <f>VLOOKUP(D258,Datenbasis!A:D,2,FALSE)</f>
        <v>CompetenceCenter Esslingen</v>
      </c>
      <c r="F258" s="6" t="str">
        <f>VLOOKUP(E258,Datenbasis!B:E,2,FALSE)</f>
        <v>AOK - Die Gesundheitskasse Neckar-Fils, CompetenceCenter Pflege, Rosenstraße 22, 73033 Göppingen</v>
      </c>
      <c r="G258" s="13" t="str">
        <f>VLOOKUP(F258,Datenbasis!C:F,2,FALSE)</f>
        <v>07161-203-722</v>
      </c>
      <c r="H258" s="13">
        <f>VLOOKUP(G258,Datenbasis!D:G,2,FALSE)</f>
        <v>186710503</v>
      </c>
    </row>
    <row r="259" spans="1:8" x14ac:dyDescent="0.2">
      <c r="A259" s="10">
        <v>73747</v>
      </c>
      <c r="B259" s="10">
        <v>73748</v>
      </c>
      <c r="C259" s="5" t="s">
        <v>3</v>
      </c>
      <c r="D259" s="10" t="s">
        <v>12</v>
      </c>
      <c r="E259" s="6" t="str">
        <f>VLOOKUP(D259,Datenbasis!A:D,2,FALSE)</f>
        <v>CompetenceCenter Esslingen</v>
      </c>
      <c r="F259" s="6" t="str">
        <f>VLOOKUP(E259,Datenbasis!B:E,2,FALSE)</f>
        <v>AOK - Die Gesundheitskasse Neckar-Fils, CompetenceCenter Pflege, Rosenstraße 22, 73033 Göppingen</v>
      </c>
      <c r="G259" s="13" t="str">
        <f>VLOOKUP(F259,Datenbasis!C:F,2,FALSE)</f>
        <v>07161-203-722</v>
      </c>
      <c r="H259" s="13">
        <f>VLOOKUP(G259,Datenbasis!D:G,2,FALSE)</f>
        <v>186710503</v>
      </c>
    </row>
    <row r="260" spans="1:8" x14ac:dyDescent="0.2">
      <c r="A260" s="10">
        <v>73750</v>
      </c>
      <c r="B260" s="10">
        <v>73752</v>
      </c>
      <c r="C260" s="5" t="s">
        <v>3</v>
      </c>
      <c r="D260" s="10" t="s">
        <v>12</v>
      </c>
      <c r="E260" s="6" t="str">
        <f>VLOOKUP(D260,Datenbasis!A:D,2,FALSE)</f>
        <v>CompetenceCenter Esslingen</v>
      </c>
      <c r="F260" s="6" t="str">
        <f>VLOOKUP(E260,Datenbasis!B:E,2,FALSE)</f>
        <v>AOK - Die Gesundheitskasse Neckar-Fils, CompetenceCenter Pflege, Rosenstraße 22, 73033 Göppingen</v>
      </c>
      <c r="G260" s="13" t="str">
        <f>VLOOKUP(F260,Datenbasis!C:F,2,FALSE)</f>
        <v>07161-203-722</v>
      </c>
      <c r="H260" s="13">
        <f>VLOOKUP(G260,Datenbasis!D:G,2,FALSE)</f>
        <v>186710503</v>
      </c>
    </row>
    <row r="261" spans="1:8" x14ac:dyDescent="0.2">
      <c r="A261" s="10">
        <v>73760</v>
      </c>
      <c r="B261" s="10">
        <v>73762</v>
      </c>
      <c r="C261" s="5" t="s">
        <v>3</v>
      </c>
      <c r="D261" s="10" t="s">
        <v>12</v>
      </c>
      <c r="E261" s="6" t="str">
        <f>VLOOKUP(D261,Datenbasis!A:D,2,FALSE)</f>
        <v>CompetenceCenter Esslingen</v>
      </c>
      <c r="F261" s="6" t="str">
        <f>VLOOKUP(E261,Datenbasis!B:E,2,FALSE)</f>
        <v>AOK - Die Gesundheitskasse Neckar-Fils, CompetenceCenter Pflege, Rosenstraße 22, 73033 Göppingen</v>
      </c>
      <c r="G261" s="13" t="str">
        <f>VLOOKUP(F261,Datenbasis!C:F,2,FALSE)</f>
        <v>07161-203-722</v>
      </c>
      <c r="H261" s="13">
        <f>VLOOKUP(G261,Datenbasis!D:G,2,FALSE)</f>
        <v>186710503</v>
      </c>
    </row>
    <row r="262" spans="1:8" x14ac:dyDescent="0.2">
      <c r="A262" s="10">
        <v>73765</v>
      </c>
      <c r="B262" s="10">
        <v>73767</v>
      </c>
      <c r="C262" s="5" t="s">
        <v>3</v>
      </c>
      <c r="D262" s="10" t="s">
        <v>12</v>
      </c>
      <c r="E262" s="6" t="str">
        <f>VLOOKUP(D262,Datenbasis!A:D,2,FALSE)</f>
        <v>CompetenceCenter Esslingen</v>
      </c>
      <c r="F262" s="6" t="str">
        <f>VLOOKUP(E262,Datenbasis!B:E,2,FALSE)</f>
        <v>AOK - Die Gesundheitskasse Neckar-Fils, CompetenceCenter Pflege, Rosenstraße 22, 73033 Göppingen</v>
      </c>
      <c r="G262" s="13" t="str">
        <f>VLOOKUP(F262,Datenbasis!C:F,2,FALSE)</f>
        <v>07161-203-722</v>
      </c>
      <c r="H262" s="13">
        <f>VLOOKUP(G262,Datenbasis!D:G,2,FALSE)</f>
        <v>186710503</v>
      </c>
    </row>
    <row r="263" spans="1:8" x14ac:dyDescent="0.2">
      <c r="A263" s="10">
        <v>73770</v>
      </c>
      <c r="B263" s="10">
        <v>73771</v>
      </c>
      <c r="C263" s="5" t="s">
        <v>3</v>
      </c>
      <c r="D263" s="10" t="s">
        <v>12</v>
      </c>
      <c r="E263" s="6" t="str">
        <f>VLOOKUP(D263,Datenbasis!A:D,2,FALSE)</f>
        <v>CompetenceCenter Esslingen</v>
      </c>
      <c r="F263" s="6" t="str">
        <f>VLOOKUP(E263,Datenbasis!B:E,2,FALSE)</f>
        <v>AOK - Die Gesundheitskasse Neckar-Fils, CompetenceCenter Pflege, Rosenstraße 22, 73033 Göppingen</v>
      </c>
      <c r="G263" s="13" t="str">
        <f>VLOOKUP(F263,Datenbasis!C:F,2,FALSE)</f>
        <v>07161-203-722</v>
      </c>
      <c r="H263" s="13">
        <f>VLOOKUP(G263,Datenbasis!D:G,2,FALSE)</f>
        <v>186710503</v>
      </c>
    </row>
    <row r="264" spans="1:8" x14ac:dyDescent="0.2">
      <c r="A264" s="10">
        <v>73773</v>
      </c>
      <c r="B264" s="10">
        <v>73777</v>
      </c>
      <c r="C264" s="5" t="s">
        <v>3</v>
      </c>
      <c r="D264" s="10" t="s">
        <v>12</v>
      </c>
      <c r="E264" s="6" t="str">
        <f>VLOOKUP(D264,Datenbasis!A:D,2,FALSE)</f>
        <v>CompetenceCenter Esslingen</v>
      </c>
      <c r="F264" s="6" t="str">
        <f>VLOOKUP(E264,Datenbasis!B:E,2,FALSE)</f>
        <v>AOK - Die Gesundheitskasse Neckar-Fils, CompetenceCenter Pflege, Rosenstraße 22, 73033 Göppingen</v>
      </c>
      <c r="G264" s="13" t="str">
        <f>VLOOKUP(F264,Datenbasis!C:F,2,FALSE)</f>
        <v>07161-203-722</v>
      </c>
      <c r="H264" s="13">
        <f>VLOOKUP(G264,Datenbasis!D:G,2,FALSE)</f>
        <v>186710503</v>
      </c>
    </row>
    <row r="265" spans="1:8" x14ac:dyDescent="0.2">
      <c r="A265" s="10">
        <v>73779</v>
      </c>
      <c r="B265" s="10">
        <v>73779</v>
      </c>
      <c r="C265" s="5" t="s">
        <v>3</v>
      </c>
      <c r="D265" s="10" t="s">
        <v>12</v>
      </c>
      <c r="E265" s="6" t="str">
        <f>VLOOKUP(D265,Datenbasis!A:D,2,FALSE)</f>
        <v>CompetenceCenter Esslingen</v>
      </c>
      <c r="F265" s="6" t="str">
        <f>VLOOKUP(E265,Datenbasis!B:E,2,FALSE)</f>
        <v>AOK - Die Gesundheitskasse Neckar-Fils, CompetenceCenter Pflege, Rosenstraße 22, 73033 Göppingen</v>
      </c>
      <c r="G265" s="13" t="str">
        <f>VLOOKUP(F265,Datenbasis!C:F,2,FALSE)</f>
        <v>07161-203-722</v>
      </c>
      <c r="H265" s="13">
        <f>VLOOKUP(G265,Datenbasis!D:G,2,FALSE)</f>
        <v>186710503</v>
      </c>
    </row>
    <row r="266" spans="1:8" x14ac:dyDescent="0.2">
      <c r="A266" s="10">
        <v>74001</v>
      </c>
      <c r="B266" s="10">
        <v>74078</v>
      </c>
      <c r="C266" s="5" t="s">
        <v>3</v>
      </c>
      <c r="D266" s="10" t="s">
        <v>4</v>
      </c>
      <c r="E266" s="6" t="str">
        <f>VLOOKUP(D266,Datenbasis!A:D,2,FALSE)</f>
        <v>CompetenceCenter Schwäbisch Hall</v>
      </c>
      <c r="F266" s="6" t="str">
        <f>VLOOKUP(E266,Datenbasis!B:E,2,FALSE)</f>
        <v>AOK - Die Gesundheitskasse Heilbronn-Franken, CompetenceCenter Pflege, Oberamteistraße 19, 74653 Künzelsau</v>
      </c>
      <c r="G266" s="13" t="str">
        <f>VLOOKUP(F266,Datenbasis!C:F,2,FALSE)</f>
        <v>07940-122-0</v>
      </c>
      <c r="H266" s="13">
        <f>VLOOKUP(G266,Datenbasis!D:G,2,FALSE)</f>
        <v>186710503</v>
      </c>
    </row>
    <row r="267" spans="1:8" x14ac:dyDescent="0.2">
      <c r="A267" s="10">
        <v>74080</v>
      </c>
      <c r="B267" s="10">
        <v>74081</v>
      </c>
      <c r="C267" s="5" t="s">
        <v>3</v>
      </c>
      <c r="D267" s="10" t="s">
        <v>4</v>
      </c>
      <c r="E267" s="6" t="str">
        <f>VLOOKUP(D267,Datenbasis!A:D,2,FALSE)</f>
        <v>CompetenceCenter Schwäbisch Hall</v>
      </c>
      <c r="F267" s="6" t="str">
        <f>VLOOKUP(E267,Datenbasis!B:E,2,FALSE)</f>
        <v>AOK - Die Gesundheitskasse Heilbronn-Franken, CompetenceCenter Pflege, Oberamteistraße 19, 74653 Künzelsau</v>
      </c>
      <c r="G267" s="13" t="str">
        <f>VLOOKUP(F267,Datenbasis!C:F,2,FALSE)</f>
        <v>07940-122-0</v>
      </c>
      <c r="H267" s="13">
        <f>VLOOKUP(G267,Datenbasis!D:G,2,FALSE)</f>
        <v>186710503</v>
      </c>
    </row>
    <row r="268" spans="1:8" x14ac:dyDescent="0.2">
      <c r="A268" s="10">
        <v>74148</v>
      </c>
      <c r="B268" s="10">
        <v>74211</v>
      </c>
      <c r="C268" s="5" t="s">
        <v>3</v>
      </c>
      <c r="D268" s="10" t="s">
        <v>4</v>
      </c>
      <c r="E268" s="6" t="str">
        <f>VLOOKUP(D268,Datenbasis!A:D,2,FALSE)</f>
        <v>CompetenceCenter Schwäbisch Hall</v>
      </c>
      <c r="F268" s="6" t="str">
        <f>VLOOKUP(E268,Datenbasis!B:E,2,FALSE)</f>
        <v>AOK - Die Gesundheitskasse Heilbronn-Franken, CompetenceCenter Pflege, Oberamteistraße 19, 74653 Künzelsau</v>
      </c>
      <c r="G268" s="13" t="str">
        <f>VLOOKUP(F268,Datenbasis!C:F,2,FALSE)</f>
        <v>07940-122-0</v>
      </c>
      <c r="H268" s="13">
        <f>VLOOKUP(G268,Datenbasis!D:G,2,FALSE)</f>
        <v>186710503</v>
      </c>
    </row>
    <row r="269" spans="1:8" x14ac:dyDescent="0.2">
      <c r="A269" s="10">
        <v>74212</v>
      </c>
      <c r="B269" s="10">
        <v>74214</v>
      </c>
      <c r="C269" s="5" t="s">
        <v>3</v>
      </c>
      <c r="D269" s="10" t="s">
        <v>4</v>
      </c>
      <c r="E269" s="6" t="str">
        <f>VLOOKUP(D269,Datenbasis!A:D,2,FALSE)</f>
        <v>CompetenceCenter Schwäbisch Hall</v>
      </c>
      <c r="F269" s="6" t="str">
        <f>VLOOKUP(E269,Datenbasis!B:E,2,FALSE)</f>
        <v>AOK - Die Gesundheitskasse Heilbronn-Franken, CompetenceCenter Pflege, Oberamteistraße 19, 74653 Künzelsau</v>
      </c>
      <c r="G269" s="13" t="str">
        <f>VLOOKUP(F269,Datenbasis!C:F,2,FALSE)</f>
        <v>07940-122-0</v>
      </c>
      <c r="H269" s="13">
        <f>VLOOKUP(G269,Datenbasis!D:G,2,FALSE)</f>
        <v>186710503</v>
      </c>
    </row>
    <row r="270" spans="1:8" x14ac:dyDescent="0.2">
      <c r="A270" s="10">
        <v>74215</v>
      </c>
      <c r="B270" s="10">
        <v>74235</v>
      </c>
      <c r="C270" s="5" t="s">
        <v>3</v>
      </c>
      <c r="D270" s="10" t="s">
        <v>4</v>
      </c>
      <c r="E270" s="6" t="str">
        <f>VLOOKUP(D270,Datenbasis!A:D,2,FALSE)</f>
        <v>CompetenceCenter Schwäbisch Hall</v>
      </c>
      <c r="F270" s="6" t="str">
        <f>VLOOKUP(E270,Datenbasis!B:E,2,FALSE)</f>
        <v>AOK - Die Gesundheitskasse Heilbronn-Franken, CompetenceCenter Pflege, Oberamteistraße 19, 74653 Künzelsau</v>
      </c>
      <c r="G270" s="13" t="str">
        <f>VLOOKUP(F270,Datenbasis!C:F,2,FALSE)</f>
        <v>07940-122-0</v>
      </c>
      <c r="H270" s="13">
        <f>VLOOKUP(G270,Datenbasis!D:G,2,FALSE)</f>
        <v>186710503</v>
      </c>
    </row>
    <row r="271" spans="1:8" x14ac:dyDescent="0.2">
      <c r="A271" s="10">
        <v>74236</v>
      </c>
      <c r="B271" s="10">
        <v>74238</v>
      </c>
      <c r="C271" s="5" t="s">
        <v>3</v>
      </c>
      <c r="D271" s="10" t="s">
        <v>4</v>
      </c>
      <c r="E271" s="6" t="str">
        <f>VLOOKUP(D271,Datenbasis!A:D,2,FALSE)</f>
        <v>CompetenceCenter Schwäbisch Hall</v>
      </c>
      <c r="F271" s="6" t="str">
        <f>VLOOKUP(E271,Datenbasis!B:E,2,FALSE)</f>
        <v>AOK - Die Gesundheitskasse Heilbronn-Franken, CompetenceCenter Pflege, Oberamteistraße 19, 74653 Künzelsau</v>
      </c>
      <c r="G271" s="13" t="str">
        <f>VLOOKUP(F271,Datenbasis!C:F,2,FALSE)</f>
        <v>07940-122-0</v>
      </c>
      <c r="H271" s="13">
        <f>VLOOKUP(G271,Datenbasis!D:G,2,FALSE)</f>
        <v>186710503</v>
      </c>
    </row>
    <row r="272" spans="1:8" x14ac:dyDescent="0.2">
      <c r="A272" s="10">
        <v>74239</v>
      </c>
      <c r="B272" s="10">
        <v>74239</v>
      </c>
      <c r="C272" s="5" t="s">
        <v>3</v>
      </c>
      <c r="D272" s="10" t="s">
        <v>4</v>
      </c>
      <c r="E272" s="6" t="str">
        <f>VLOOKUP(D272,Datenbasis!A:D,2,FALSE)</f>
        <v>CompetenceCenter Schwäbisch Hall</v>
      </c>
      <c r="F272" s="6" t="str">
        <f>VLOOKUP(E272,Datenbasis!B:E,2,FALSE)</f>
        <v>AOK - Die Gesundheitskasse Heilbronn-Franken, CompetenceCenter Pflege, Oberamteistraße 19, 74653 Künzelsau</v>
      </c>
      <c r="G272" s="13" t="str">
        <f>VLOOKUP(F272,Datenbasis!C:F,2,FALSE)</f>
        <v>07940-122-0</v>
      </c>
      <c r="H272" s="13">
        <f>VLOOKUP(G272,Datenbasis!D:G,2,FALSE)</f>
        <v>186710503</v>
      </c>
    </row>
    <row r="273" spans="1:8" x14ac:dyDescent="0.2">
      <c r="A273" s="10">
        <v>74241</v>
      </c>
      <c r="B273" s="10">
        <v>74246</v>
      </c>
      <c r="C273" s="5" t="s">
        <v>3</v>
      </c>
      <c r="D273" s="10" t="s">
        <v>4</v>
      </c>
      <c r="E273" s="6" t="str">
        <f>VLOOKUP(D273,Datenbasis!A:D,2,FALSE)</f>
        <v>CompetenceCenter Schwäbisch Hall</v>
      </c>
      <c r="F273" s="6" t="str">
        <f>VLOOKUP(E273,Datenbasis!B:E,2,FALSE)</f>
        <v>AOK - Die Gesundheitskasse Heilbronn-Franken, CompetenceCenter Pflege, Oberamteistraße 19, 74653 Künzelsau</v>
      </c>
      <c r="G273" s="13" t="str">
        <f>VLOOKUP(F273,Datenbasis!C:F,2,FALSE)</f>
        <v>07940-122-0</v>
      </c>
      <c r="H273" s="13">
        <f>VLOOKUP(G273,Datenbasis!D:G,2,FALSE)</f>
        <v>186710503</v>
      </c>
    </row>
    <row r="274" spans="1:8" x14ac:dyDescent="0.2">
      <c r="A274" s="10">
        <v>74248</v>
      </c>
      <c r="B274" s="10">
        <v>74249</v>
      </c>
      <c r="C274" s="5" t="s">
        <v>3</v>
      </c>
      <c r="D274" s="10" t="s">
        <v>4</v>
      </c>
      <c r="E274" s="6" t="str">
        <f>VLOOKUP(D274,Datenbasis!A:D,2,FALSE)</f>
        <v>CompetenceCenter Schwäbisch Hall</v>
      </c>
      <c r="F274" s="6" t="str">
        <f>VLOOKUP(E274,Datenbasis!B:E,2,FALSE)</f>
        <v>AOK - Die Gesundheitskasse Heilbronn-Franken, CompetenceCenter Pflege, Oberamteistraße 19, 74653 Künzelsau</v>
      </c>
      <c r="G274" s="13" t="str">
        <f>VLOOKUP(F274,Datenbasis!C:F,2,FALSE)</f>
        <v>07940-122-0</v>
      </c>
      <c r="H274" s="13">
        <f>VLOOKUP(G274,Datenbasis!D:G,2,FALSE)</f>
        <v>186710503</v>
      </c>
    </row>
    <row r="275" spans="1:8" x14ac:dyDescent="0.2">
      <c r="A275" s="10">
        <v>74251</v>
      </c>
      <c r="B275" s="10">
        <v>74252</v>
      </c>
      <c r="C275" s="5" t="s">
        <v>3</v>
      </c>
      <c r="D275" s="10" t="s">
        <v>4</v>
      </c>
      <c r="E275" s="6" t="str">
        <f>VLOOKUP(D275,Datenbasis!A:D,2,FALSE)</f>
        <v>CompetenceCenter Schwäbisch Hall</v>
      </c>
      <c r="F275" s="6" t="str">
        <f>VLOOKUP(E275,Datenbasis!B:E,2,FALSE)</f>
        <v>AOK - Die Gesundheitskasse Heilbronn-Franken, CompetenceCenter Pflege, Oberamteistraße 19, 74653 Künzelsau</v>
      </c>
      <c r="G275" s="13" t="str">
        <f>VLOOKUP(F275,Datenbasis!C:F,2,FALSE)</f>
        <v>07940-122-0</v>
      </c>
      <c r="H275" s="13">
        <f>VLOOKUP(G275,Datenbasis!D:G,2,FALSE)</f>
        <v>186710503</v>
      </c>
    </row>
    <row r="276" spans="1:8" x14ac:dyDescent="0.2">
      <c r="A276" s="10">
        <v>74254</v>
      </c>
      <c r="B276" s="10">
        <v>74255</v>
      </c>
      <c r="C276" s="5" t="s">
        <v>3</v>
      </c>
      <c r="D276" s="10" t="s">
        <v>4</v>
      </c>
      <c r="E276" s="6" t="str">
        <f>VLOOKUP(D276,Datenbasis!A:D,2,FALSE)</f>
        <v>CompetenceCenter Schwäbisch Hall</v>
      </c>
      <c r="F276" s="6" t="str">
        <f>VLOOKUP(E276,Datenbasis!B:E,2,FALSE)</f>
        <v>AOK - Die Gesundheitskasse Heilbronn-Franken, CompetenceCenter Pflege, Oberamteistraße 19, 74653 Künzelsau</v>
      </c>
      <c r="G276" s="13" t="str">
        <f>VLOOKUP(F276,Datenbasis!C:F,2,FALSE)</f>
        <v>07940-122-0</v>
      </c>
      <c r="H276" s="13">
        <f>VLOOKUP(G276,Datenbasis!D:G,2,FALSE)</f>
        <v>186710503</v>
      </c>
    </row>
    <row r="277" spans="1:8" x14ac:dyDescent="0.2">
      <c r="A277" s="10">
        <v>74257</v>
      </c>
      <c r="B277" s="10">
        <v>74257</v>
      </c>
      <c r="C277" s="5" t="s">
        <v>3</v>
      </c>
      <c r="D277" s="10" t="s">
        <v>4</v>
      </c>
      <c r="E277" s="6" t="str">
        <f>VLOOKUP(D277,Datenbasis!A:D,2,FALSE)</f>
        <v>CompetenceCenter Schwäbisch Hall</v>
      </c>
      <c r="F277" s="6" t="str">
        <f>VLOOKUP(E277,Datenbasis!B:E,2,FALSE)</f>
        <v>AOK - Die Gesundheitskasse Heilbronn-Franken, CompetenceCenter Pflege, Oberamteistraße 19, 74653 Künzelsau</v>
      </c>
      <c r="G277" s="13" t="str">
        <f>VLOOKUP(F277,Datenbasis!C:F,2,FALSE)</f>
        <v>07940-122-0</v>
      </c>
      <c r="H277" s="13">
        <f>VLOOKUP(G277,Datenbasis!D:G,2,FALSE)</f>
        <v>186710503</v>
      </c>
    </row>
    <row r="278" spans="1:8" x14ac:dyDescent="0.2">
      <c r="A278" s="10">
        <v>74259</v>
      </c>
      <c r="B278" s="10">
        <v>74259</v>
      </c>
      <c r="C278" s="5" t="s">
        <v>3</v>
      </c>
      <c r="D278" s="10" t="s">
        <v>4</v>
      </c>
      <c r="E278" s="6" t="str">
        <f>VLOOKUP(D278,Datenbasis!A:D,2,FALSE)</f>
        <v>CompetenceCenter Schwäbisch Hall</v>
      </c>
      <c r="F278" s="6" t="str">
        <f>VLOOKUP(E278,Datenbasis!B:E,2,FALSE)</f>
        <v>AOK - Die Gesundheitskasse Heilbronn-Franken, CompetenceCenter Pflege, Oberamteistraße 19, 74653 Künzelsau</v>
      </c>
      <c r="G278" s="13" t="str">
        <f>VLOOKUP(F278,Datenbasis!C:F,2,FALSE)</f>
        <v>07940-122-0</v>
      </c>
      <c r="H278" s="13">
        <f>VLOOKUP(G278,Datenbasis!D:G,2,FALSE)</f>
        <v>186710503</v>
      </c>
    </row>
    <row r="279" spans="1:8" x14ac:dyDescent="0.2">
      <c r="A279" s="10">
        <v>74301</v>
      </c>
      <c r="B279" s="10">
        <v>74321</v>
      </c>
      <c r="C279" s="5" t="s">
        <v>3</v>
      </c>
      <c r="D279" s="10" t="s">
        <v>11</v>
      </c>
      <c r="E279" s="6" t="str">
        <f>VLOOKUP(D279,Datenbasis!A:D,2,FALSE)</f>
        <v>CompetenceCenter Bietigheim-Bissingen</v>
      </c>
      <c r="F279" s="6" t="str">
        <f>VLOOKUP(E279,Datenbasis!B:E,2,FALSE)</f>
        <v>AOK - Die Gesundheitskasse Ludwigsburg-Rems-Murr, CompetenceCenter Pflege, Im Aurain 1, 74321 Bietigheim-Bissingen</v>
      </c>
      <c r="G279" s="13" t="str">
        <f>VLOOKUP(F279,Datenbasis!C:F,2,FALSE)</f>
        <v>07142-7002-42</v>
      </c>
      <c r="H279" s="13">
        <f>VLOOKUP(G279,Datenbasis!D:G,2,FALSE)</f>
        <v>186710503</v>
      </c>
    </row>
    <row r="280" spans="1:8" x14ac:dyDescent="0.2">
      <c r="A280" s="10">
        <v>74334</v>
      </c>
      <c r="B280" s="10">
        <v>74336</v>
      </c>
      <c r="C280" s="5" t="s">
        <v>3</v>
      </c>
      <c r="D280" s="10" t="s">
        <v>4</v>
      </c>
      <c r="E280" s="6" t="str">
        <f>VLOOKUP(D280,Datenbasis!A:D,2,FALSE)</f>
        <v>CompetenceCenter Schwäbisch Hall</v>
      </c>
      <c r="F280" s="6" t="str">
        <f>VLOOKUP(E280,Datenbasis!B:E,2,FALSE)</f>
        <v>AOK - Die Gesundheitskasse Heilbronn-Franken, CompetenceCenter Pflege, Oberamteistraße 19, 74653 Künzelsau</v>
      </c>
      <c r="G280" s="13" t="str">
        <f>VLOOKUP(F280,Datenbasis!C:F,2,FALSE)</f>
        <v>07940-122-0</v>
      </c>
      <c r="H280" s="13">
        <f>VLOOKUP(G280,Datenbasis!D:G,2,FALSE)</f>
        <v>186710503</v>
      </c>
    </row>
    <row r="281" spans="1:8" x14ac:dyDescent="0.2">
      <c r="A281" s="10">
        <v>74337</v>
      </c>
      <c r="B281" s="10">
        <v>74343</v>
      </c>
      <c r="C281" s="5" t="s">
        <v>3</v>
      </c>
      <c r="D281" s="10" t="s">
        <v>11</v>
      </c>
      <c r="E281" s="6" t="str">
        <f>VLOOKUP(D281,Datenbasis!A:D,2,FALSE)</f>
        <v>CompetenceCenter Bietigheim-Bissingen</v>
      </c>
      <c r="F281" s="6" t="str">
        <f>VLOOKUP(E281,Datenbasis!B:E,2,FALSE)</f>
        <v>AOK - Die Gesundheitskasse Ludwigsburg-Rems-Murr, CompetenceCenter Pflege, Im Aurain 1, 74321 Bietigheim-Bissingen</v>
      </c>
      <c r="G281" s="13" t="str">
        <f>VLOOKUP(F281,Datenbasis!C:F,2,FALSE)</f>
        <v>07142-7002-42</v>
      </c>
      <c r="H281" s="13">
        <f>VLOOKUP(G281,Datenbasis!D:G,2,FALSE)</f>
        <v>186710503</v>
      </c>
    </row>
    <row r="282" spans="1:8" x14ac:dyDescent="0.2">
      <c r="A282" s="10">
        <v>74344</v>
      </c>
      <c r="B282" s="10">
        <v>74348</v>
      </c>
      <c r="C282" s="5" t="s">
        <v>3</v>
      </c>
      <c r="D282" s="10" t="s">
        <v>4</v>
      </c>
      <c r="E282" s="6" t="str">
        <f>VLOOKUP(D282,Datenbasis!A:D,2,FALSE)</f>
        <v>CompetenceCenter Schwäbisch Hall</v>
      </c>
      <c r="F282" s="6" t="str">
        <f>VLOOKUP(E282,Datenbasis!B:E,2,FALSE)</f>
        <v>AOK - Die Gesundheitskasse Heilbronn-Franken, CompetenceCenter Pflege, Oberamteistraße 19, 74653 Künzelsau</v>
      </c>
      <c r="G282" s="13" t="str">
        <f>VLOOKUP(F282,Datenbasis!C:F,2,FALSE)</f>
        <v>07940-122-0</v>
      </c>
      <c r="H282" s="13">
        <f>VLOOKUP(G282,Datenbasis!D:G,2,FALSE)</f>
        <v>186710503</v>
      </c>
    </row>
    <row r="283" spans="1:8" x14ac:dyDescent="0.2">
      <c r="A283" s="10">
        <v>74349</v>
      </c>
      <c r="B283" s="10">
        <v>74357</v>
      </c>
      <c r="C283" s="5" t="s">
        <v>3</v>
      </c>
      <c r="D283" s="10" t="s">
        <v>11</v>
      </c>
      <c r="E283" s="6" t="str">
        <f>VLOOKUP(D283,Datenbasis!A:D,2,FALSE)</f>
        <v>CompetenceCenter Bietigheim-Bissingen</v>
      </c>
      <c r="F283" s="6" t="str">
        <f>VLOOKUP(E283,Datenbasis!B:E,2,FALSE)</f>
        <v>AOK - Die Gesundheitskasse Ludwigsburg-Rems-Murr, CompetenceCenter Pflege, Im Aurain 1, 74321 Bietigheim-Bissingen</v>
      </c>
      <c r="G283" s="13" t="str">
        <f>VLOOKUP(F283,Datenbasis!C:F,2,FALSE)</f>
        <v>07142-7002-42</v>
      </c>
      <c r="H283" s="13">
        <f>VLOOKUP(G283,Datenbasis!D:G,2,FALSE)</f>
        <v>186710503</v>
      </c>
    </row>
    <row r="284" spans="1:8" x14ac:dyDescent="0.2">
      <c r="A284" s="10">
        <v>74358</v>
      </c>
      <c r="B284" s="10">
        <v>74363</v>
      </c>
      <c r="C284" s="5" t="s">
        <v>3</v>
      </c>
      <c r="D284" s="10" t="s">
        <v>4</v>
      </c>
      <c r="E284" s="6" t="str">
        <f>VLOOKUP(D284,Datenbasis!A:D,2,FALSE)</f>
        <v>CompetenceCenter Schwäbisch Hall</v>
      </c>
      <c r="F284" s="6" t="str">
        <f>VLOOKUP(E284,Datenbasis!B:E,2,FALSE)</f>
        <v>AOK - Die Gesundheitskasse Heilbronn-Franken, CompetenceCenter Pflege, Oberamteistraße 19, 74653 Künzelsau</v>
      </c>
      <c r="G284" s="13" t="str">
        <f>VLOOKUP(F284,Datenbasis!C:F,2,FALSE)</f>
        <v>07940-122-0</v>
      </c>
      <c r="H284" s="13">
        <f>VLOOKUP(G284,Datenbasis!D:G,2,FALSE)</f>
        <v>186710503</v>
      </c>
    </row>
    <row r="285" spans="1:8" x14ac:dyDescent="0.2">
      <c r="A285" s="10">
        <v>74364</v>
      </c>
      <c r="B285" s="10">
        <v>74372</v>
      </c>
      <c r="C285" s="5" t="s">
        <v>3</v>
      </c>
      <c r="D285" s="10" t="s">
        <v>11</v>
      </c>
      <c r="E285" s="6" t="str">
        <f>VLOOKUP(D285,Datenbasis!A:D,2,FALSE)</f>
        <v>CompetenceCenter Bietigheim-Bissingen</v>
      </c>
      <c r="F285" s="6" t="str">
        <f>VLOOKUP(E285,Datenbasis!B:E,2,FALSE)</f>
        <v>AOK - Die Gesundheitskasse Ludwigsburg-Rems-Murr, CompetenceCenter Pflege, Im Aurain 1, 74321 Bietigheim-Bissingen</v>
      </c>
      <c r="G285" s="13" t="str">
        <f>VLOOKUP(F285,Datenbasis!C:F,2,FALSE)</f>
        <v>07142-7002-42</v>
      </c>
      <c r="H285" s="13">
        <f>VLOOKUP(G285,Datenbasis!D:G,2,FALSE)</f>
        <v>186710503</v>
      </c>
    </row>
    <row r="286" spans="1:8" x14ac:dyDescent="0.2">
      <c r="A286" s="10">
        <v>74373</v>
      </c>
      <c r="B286" s="10">
        <v>74374</v>
      </c>
      <c r="C286" s="5" t="s">
        <v>3</v>
      </c>
      <c r="D286" s="10" t="s">
        <v>4</v>
      </c>
      <c r="E286" s="6" t="str">
        <f>VLOOKUP(D286,Datenbasis!A:D,2,FALSE)</f>
        <v>CompetenceCenter Schwäbisch Hall</v>
      </c>
      <c r="F286" s="6" t="str">
        <f>VLOOKUP(E286,Datenbasis!B:E,2,FALSE)</f>
        <v>AOK - Die Gesundheitskasse Heilbronn-Franken, CompetenceCenter Pflege, Oberamteistraße 19, 74653 Künzelsau</v>
      </c>
      <c r="G286" s="13" t="str">
        <f>VLOOKUP(F286,Datenbasis!C:F,2,FALSE)</f>
        <v>07940-122-0</v>
      </c>
      <c r="H286" s="13">
        <f>VLOOKUP(G286,Datenbasis!D:G,2,FALSE)</f>
        <v>186710503</v>
      </c>
    </row>
    <row r="287" spans="1:8" x14ac:dyDescent="0.2">
      <c r="A287" s="10">
        <v>74375</v>
      </c>
      <c r="B287" s="10">
        <v>74379</v>
      </c>
      <c r="C287" s="5" t="s">
        <v>3</v>
      </c>
      <c r="D287" s="10" t="s">
        <v>11</v>
      </c>
      <c r="E287" s="6" t="str">
        <f>VLOOKUP(D287,Datenbasis!A:D,2,FALSE)</f>
        <v>CompetenceCenter Bietigheim-Bissingen</v>
      </c>
      <c r="F287" s="6" t="str">
        <f>VLOOKUP(E287,Datenbasis!B:E,2,FALSE)</f>
        <v>AOK - Die Gesundheitskasse Ludwigsburg-Rems-Murr, CompetenceCenter Pflege, Im Aurain 1, 74321 Bietigheim-Bissingen</v>
      </c>
      <c r="G287" s="13" t="str">
        <f>VLOOKUP(F287,Datenbasis!C:F,2,FALSE)</f>
        <v>07142-7002-42</v>
      </c>
      <c r="H287" s="13">
        <f>VLOOKUP(G287,Datenbasis!D:G,2,FALSE)</f>
        <v>186710503</v>
      </c>
    </row>
    <row r="288" spans="1:8" x14ac:dyDescent="0.2">
      <c r="A288" s="10">
        <v>74380</v>
      </c>
      <c r="B288" s="10">
        <v>74382</v>
      </c>
      <c r="C288" s="5" t="s">
        <v>3</v>
      </c>
      <c r="D288" s="10" t="s">
        <v>4</v>
      </c>
      <c r="E288" s="6" t="str">
        <f>VLOOKUP(D288,Datenbasis!A:D,2,FALSE)</f>
        <v>CompetenceCenter Schwäbisch Hall</v>
      </c>
      <c r="F288" s="6" t="str">
        <f>VLOOKUP(E288,Datenbasis!B:E,2,FALSE)</f>
        <v>AOK - Die Gesundheitskasse Heilbronn-Franken, CompetenceCenter Pflege, Oberamteistraße 19, 74653 Künzelsau</v>
      </c>
      <c r="G288" s="13" t="str">
        <f>VLOOKUP(F288,Datenbasis!C:F,2,FALSE)</f>
        <v>07940-122-0</v>
      </c>
      <c r="H288" s="13">
        <f>VLOOKUP(G288,Datenbasis!D:G,2,FALSE)</f>
        <v>186710503</v>
      </c>
    </row>
    <row r="289" spans="1:8" x14ac:dyDescent="0.2">
      <c r="A289" s="10">
        <v>74383</v>
      </c>
      <c r="B289" s="10">
        <v>74385</v>
      </c>
      <c r="C289" s="5" t="s">
        <v>3</v>
      </c>
      <c r="D289" s="10" t="s">
        <v>11</v>
      </c>
      <c r="E289" s="6" t="str">
        <f>VLOOKUP(D289,Datenbasis!A:D,2,FALSE)</f>
        <v>CompetenceCenter Bietigheim-Bissingen</v>
      </c>
      <c r="F289" s="6" t="str">
        <f>VLOOKUP(E289,Datenbasis!B:E,2,FALSE)</f>
        <v>AOK - Die Gesundheitskasse Ludwigsburg-Rems-Murr, CompetenceCenter Pflege, Im Aurain 1, 74321 Bietigheim-Bissingen</v>
      </c>
      <c r="G289" s="13" t="str">
        <f>VLOOKUP(F289,Datenbasis!C:F,2,FALSE)</f>
        <v>07142-7002-42</v>
      </c>
      <c r="H289" s="13">
        <f>VLOOKUP(G289,Datenbasis!D:G,2,FALSE)</f>
        <v>186710503</v>
      </c>
    </row>
    <row r="290" spans="1:8" x14ac:dyDescent="0.2">
      <c r="A290" s="10">
        <v>74386</v>
      </c>
      <c r="B290" s="10">
        <v>74389</v>
      </c>
      <c r="C290" s="5" t="s">
        <v>3</v>
      </c>
      <c r="D290" s="10" t="s">
        <v>4</v>
      </c>
      <c r="E290" s="6" t="str">
        <f>VLOOKUP(D290,Datenbasis!A:D,2,FALSE)</f>
        <v>CompetenceCenter Schwäbisch Hall</v>
      </c>
      <c r="F290" s="6" t="str">
        <f>VLOOKUP(E290,Datenbasis!B:E,2,FALSE)</f>
        <v>AOK - Die Gesundheitskasse Heilbronn-Franken, CompetenceCenter Pflege, Oberamteistraße 19, 74653 Künzelsau</v>
      </c>
      <c r="G290" s="13" t="str">
        <f>VLOOKUP(F290,Datenbasis!C:F,2,FALSE)</f>
        <v>07940-122-0</v>
      </c>
      <c r="H290" s="13">
        <f>VLOOKUP(G290,Datenbasis!D:G,2,FALSE)</f>
        <v>186710503</v>
      </c>
    </row>
    <row r="291" spans="1:8" x14ac:dyDescent="0.2">
      <c r="A291" s="10">
        <v>74391</v>
      </c>
      <c r="B291" s="10">
        <v>74392</v>
      </c>
      <c r="C291" s="5" t="s">
        <v>3</v>
      </c>
      <c r="D291" s="10" t="s">
        <v>11</v>
      </c>
      <c r="E291" s="6" t="str">
        <f>VLOOKUP(D291,Datenbasis!A:D,2,FALSE)</f>
        <v>CompetenceCenter Bietigheim-Bissingen</v>
      </c>
      <c r="F291" s="6" t="str">
        <f>VLOOKUP(E291,Datenbasis!B:E,2,FALSE)</f>
        <v>AOK - Die Gesundheitskasse Ludwigsburg-Rems-Murr, CompetenceCenter Pflege, Im Aurain 1, 74321 Bietigheim-Bissingen</v>
      </c>
      <c r="G291" s="13" t="str">
        <f>VLOOKUP(F291,Datenbasis!C:F,2,FALSE)</f>
        <v>07142-7002-42</v>
      </c>
      <c r="H291" s="13">
        <f>VLOOKUP(G291,Datenbasis!D:G,2,FALSE)</f>
        <v>186710503</v>
      </c>
    </row>
    <row r="292" spans="1:8" x14ac:dyDescent="0.2">
      <c r="A292" s="10">
        <v>74394</v>
      </c>
      <c r="B292" s="10">
        <v>74395</v>
      </c>
      <c r="C292" s="5" t="s">
        <v>3</v>
      </c>
      <c r="D292" s="10" t="s">
        <v>11</v>
      </c>
      <c r="E292" s="6" t="str">
        <f>VLOOKUP(D292,Datenbasis!A:D,2,FALSE)</f>
        <v>CompetenceCenter Bietigheim-Bissingen</v>
      </c>
      <c r="F292" s="6" t="str">
        <f>VLOOKUP(E292,Datenbasis!B:E,2,FALSE)</f>
        <v>AOK - Die Gesundheitskasse Ludwigsburg-Rems-Murr, CompetenceCenter Pflege, Im Aurain 1, 74321 Bietigheim-Bissingen</v>
      </c>
      <c r="G292" s="13" t="str">
        <f>VLOOKUP(F292,Datenbasis!C:F,2,FALSE)</f>
        <v>07142-7002-42</v>
      </c>
      <c r="H292" s="13">
        <f>VLOOKUP(G292,Datenbasis!D:G,2,FALSE)</f>
        <v>186710503</v>
      </c>
    </row>
    <row r="293" spans="1:8" x14ac:dyDescent="0.2">
      <c r="A293" s="10">
        <v>74397</v>
      </c>
      <c r="B293" s="10">
        <v>74397</v>
      </c>
      <c r="C293" s="5" t="s">
        <v>3</v>
      </c>
      <c r="D293" s="10" t="s">
        <v>4</v>
      </c>
      <c r="E293" s="6" t="str">
        <f>VLOOKUP(D293,Datenbasis!A:D,2,FALSE)</f>
        <v>CompetenceCenter Schwäbisch Hall</v>
      </c>
      <c r="F293" s="6" t="str">
        <f>VLOOKUP(E293,Datenbasis!B:E,2,FALSE)</f>
        <v>AOK - Die Gesundheitskasse Heilbronn-Franken, CompetenceCenter Pflege, Oberamteistraße 19, 74653 Künzelsau</v>
      </c>
      <c r="G293" s="13" t="str">
        <f>VLOOKUP(F293,Datenbasis!C:F,2,FALSE)</f>
        <v>07940-122-0</v>
      </c>
      <c r="H293" s="13">
        <f>VLOOKUP(G293,Datenbasis!D:G,2,FALSE)</f>
        <v>186710503</v>
      </c>
    </row>
    <row r="294" spans="1:8" x14ac:dyDescent="0.2">
      <c r="A294" s="10">
        <v>74399</v>
      </c>
      <c r="B294" s="10">
        <v>74399</v>
      </c>
      <c r="C294" s="5" t="s">
        <v>3</v>
      </c>
      <c r="D294" s="10" t="s">
        <v>11</v>
      </c>
      <c r="E294" s="6" t="str">
        <f>VLOOKUP(D294,Datenbasis!A:D,2,FALSE)</f>
        <v>CompetenceCenter Bietigheim-Bissingen</v>
      </c>
      <c r="F294" s="6" t="str">
        <f>VLOOKUP(E294,Datenbasis!B:E,2,FALSE)</f>
        <v>AOK - Die Gesundheitskasse Ludwigsburg-Rems-Murr, CompetenceCenter Pflege, Im Aurain 1, 74321 Bietigheim-Bissingen</v>
      </c>
      <c r="G294" s="13" t="str">
        <f>VLOOKUP(F294,Datenbasis!C:F,2,FALSE)</f>
        <v>07142-7002-42</v>
      </c>
      <c r="H294" s="13">
        <f>VLOOKUP(G294,Datenbasis!D:G,2,FALSE)</f>
        <v>186710503</v>
      </c>
    </row>
    <row r="295" spans="1:8" x14ac:dyDescent="0.2">
      <c r="A295" s="10">
        <v>74401</v>
      </c>
      <c r="B295" s="10">
        <v>74405</v>
      </c>
      <c r="C295" s="5" t="s">
        <v>3</v>
      </c>
      <c r="D295" s="10" t="s">
        <v>4</v>
      </c>
      <c r="E295" s="6" t="str">
        <f>VLOOKUP(D295,Datenbasis!A:D,2,FALSE)</f>
        <v>CompetenceCenter Schwäbisch Hall</v>
      </c>
      <c r="F295" s="6" t="str">
        <f>VLOOKUP(E295,Datenbasis!B:E,2,FALSE)</f>
        <v>AOK - Die Gesundheitskasse Heilbronn-Franken, CompetenceCenter Pflege, Oberamteistraße 19, 74653 Künzelsau</v>
      </c>
      <c r="G295" s="13" t="str">
        <f>VLOOKUP(F295,Datenbasis!C:F,2,FALSE)</f>
        <v>07940-122-0</v>
      </c>
      <c r="H295" s="13">
        <f>VLOOKUP(G295,Datenbasis!D:G,2,FALSE)</f>
        <v>186710503</v>
      </c>
    </row>
    <row r="296" spans="1:8" x14ac:dyDescent="0.2">
      <c r="A296" s="10">
        <v>74417</v>
      </c>
      <c r="B296" s="10">
        <v>74417</v>
      </c>
      <c r="C296" s="5" t="s">
        <v>3</v>
      </c>
      <c r="D296" s="10" t="s">
        <v>20</v>
      </c>
      <c r="E296" s="6" t="str">
        <f>VLOOKUP(D296,Datenbasis!A:D,2,FALSE)</f>
        <v>CompetenceCenter Aalen</v>
      </c>
      <c r="F296" s="6" t="str">
        <f>VLOOKUP(E296,Datenbasis!B:E,2,FALSE)</f>
        <v>AOK - Die Gesundheitskasse Ostwürttemberg, CompetenceCenter Pflege, Wiener Str. 8, 73430 Aalen</v>
      </c>
      <c r="G296" s="13" t="str">
        <f>VLOOKUP(F296,Datenbasis!C:F,2,FALSE)</f>
        <v>07361-584-460(und 459)</v>
      </c>
      <c r="H296" s="13">
        <f>VLOOKUP(G296,Datenbasis!D:G,2,FALSE)</f>
        <v>186710503</v>
      </c>
    </row>
    <row r="297" spans="1:8" x14ac:dyDescent="0.2">
      <c r="A297" s="10">
        <v>74418</v>
      </c>
      <c r="B297" s="10">
        <v>74429</v>
      </c>
      <c r="C297" s="5" t="s">
        <v>3</v>
      </c>
      <c r="D297" s="10" t="s">
        <v>4</v>
      </c>
      <c r="E297" s="6" t="str">
        <f>VLOOKUP(D297,Datenbasis!A:D,2,FALSE)</f>
        <v>CompetenceCenter Schwäbisch Hall</v>
      </c>
      <c r="F297" s="6" t="str">
        <f>VLOOKUP(E297,Datenbasis!B:E,2,FALSE)</f>
        <v>AOK - Die Gesundheitskasse Heilbronn-Franken, CompetenceCenter Pflege, Oberamteistraße 19, 74653 Künzelsau</v>
      </c>
      <c r="G297" s="13" t="str">
        <f>VLOOKUP(F297,Datenbasis!C:F,2,FALSE)</f>
        <v>07940-122-0</v>
      </c>
      <c r="H297" s="13">
        <f>VLOOKUP(G297,Datenbasis!D:G,2,FALSE)</f>
        <v>186710503</v>
      </c>
    </row>
    <row r="298" spans="1:8" x14ac:dyDescent="0.2">
      <c r="A298" s="10">
        <v>74500</v>
      </c>
      <c r="B298" s="10">
        <v>74523</v>
      </c>
      <c r="C298" s="5" t="s">
        <v>3</v>
      </c>
      <c r="D298" s="10" t="s">
        <v>4</v>
      </c>
      <c r="E298" s="6" t="str">
        <f>VLOOKUP(D298,Datenbasis!A:D,2,FALSE)</f>
        <v>CompetenceCenter Schwäbisch Hall</v>
      </c>
      <c r="F298" s="6" t="str">
        <f>VLOOKUP(E298,Datenbasis!B:E,2,FALSE)</f>
        <v>AOK - Die Gesundheitskasse Heilbronn-Franken, CompetenceCenter Pflege, Oberamteistraße 19, 74653 Künzelsau</v>
      </c>
      <c r="G298" s="13" t="str">
        <f>VLOOKUP(F298,Datenbasis!C:F,2,FALSE)</f>
        <v>07940-122-0</v>
      </c>
      <c r="H298" s="13">
        <f>VLOOKUP(G298,Datenbasis!D:G,2,FALSE)</f>
        <v>186710503</v>
      </c>
    </row>
    <row r="299" spans="1:8" x14ac:dyDescent="0.2">
      <c r="A299" s="10">
        <v>74530</v>
      </c>
      <c r="B299" s="10">
        <v>74564</v>
      </c>
      <c r="C299" s="5" t="s">
        <v>3</v>
      </c>
      <c r="D299" s="10" t="s">
        <v>4</v>
      </c>
      <c r="E299" s="6" t="str">
        <f>VLOOKUP(D299,Datenbasis!A:D,2,FALSE)</f>
        <v>CompetenceCenter Schwäbisch Hall</v>
      </c>
      <c r="F299" s="6" t="str">
        <f>VLOOKUP(E299,Datenbasis!B:E,2,FALSE)</f>
        <v>AOK - Die Gesundheitskasse Heilbronn-Franken, CompetenceCenter Pflege, Oberamteistraße 19, 74653 Künzelsau</v>
      </c>
      <c r="G299" s="13" t="str">
        <f>VLOOKUP(F299,Datenbasis!C:F,2,FALSE)</f>
        <v>07940-122-0</v>
      </c>
      <c r="H299" s="13">
        <f>VLOOKUP(G299,Datenbasis!D:G,2,FALSE)</f>
        <v>186710503</v>
      </c>
    </row>
    <row r="300" spans="1:8" x14ac:dyDescent="0.2">
      <c r="A300" s="10">
        <v>74568</v>
      </c>
      <c r="B300" s="10">
        <v>74592</v>
      </c>
      <c r="C300" s="5" t="s">
        <v>3</v>
      </c>
      <c r="D300" s="10" t="s">
        <v>4</v>
      </c>
      <c r="E300" s="6" t="str">
        <f>VLOOKUP(D300,Datenbasis!A:D,2,FALSE)</f>
        <v>CompetenceCenter Schwäbisch Hall</v>
      </c>
      <c r="F300" s="6" t="str">
        <f>VLOOKUP(E300,Datenbasis!B:E,2,FALSE)</f>
        <v>AOK - Die Gesundheitskasse Heilbronn-Franken, CompetenceCenter Pflege, Oberamteistraße 19, 74653 Künzelsau</v>
      </c>
      <c r="G300" s="13" t="str">
        <f>VLOOKUP(F300,Datenbasis!C:F,2,FALSE)</f>
        <v>07940-122-0</v>
      </c>
      <c r="H300" s="13">
        <f>VLOOKUP(G300,Datenbasis!D:G,2,FALSE)</f>
        <v>186710503</v>
      </c>
    </row>
    <row r="301" spans="1:8" x14ac:dyDescent="0.2">
      <c r="A301" s="10">
        <v>74594</v>
      </c>
      <c r="B301" s="10">
        <v>74595</v>
      </c>
      <c r="C301" s="5" t="s">
        <v>3</v>
      </c>
      <c r="D301" s="10" t="s">
        <v>4</v>
      </c>
      <c r="E301" s="6" t="str">
        <f>VLOOKUP(D301,Datenbasis!A:D,2,FALSE)</f>
        <v>CompetenceCenter Schwäbisch Hall</v>
      </c>
      <c r="F301" s="6" t="str">
        <f>VLOOKUP(E301,Datenbasis!B:E,2,FALSE)</f>
        <v>AOK - Die Gesundheitskasse Heilbronn-Franken, CompetenceCenter Pflege, Oberamteistraße 19, 74653 Künzelsau</v>
      </c>
      <c r="G301" s="13" t="str">
        <f>VLOOKUP(F301,Datenbasis!C:F,2,FALSE)</f>
        <v>07940-122-0</v>
      </c>
      <c r="H301" s="13">
        <f>VLOOKUP(G301,Datenbasis!D:G,2,FALSE)</f>
        <v>186710503</v>
      </c>
    </row>
    <row r="302" spans="1:8" x14ac:dyDescent="0.2">
      <c r="A302" s="10">
        <v>74597</v>
      </c>
      <c r="B302" s="10">
        <v>74597</v>
      </c>
      <c r="C302" s="5" t="s">
        <v>3</v>
      </c>
      <c r="D302" s="10" t="s">
        <v>4</v>
      </c>
      <c r="E302" s="6" t="str">
        <f>VLOOKUP(D302,Datenbasis!A:D,2,FALSE)</f>
        <v>CompetenceCenter Schwäbisch Hall</v>
      </c>
      <c r="F302" s="6" t="str">
        <f>VLOOKUP(E302,Datenbasis!B:E,2,FALSE)</f>
        <v>AOK - Die Gesundheitskasse Heilbronn-Franken, CompetenceCenter Pflege, Oberamteistraße 19, 74653 Künzelsau</v>
      </c>
      <c r="G302" s="13" t="str">
        <f>VLOOKUP(F302,Datenbasis!C:F,2,FALSE)</f>
        <v>07940-122-0</v>
      </c>
      <c r="H302" s="13">
        <f>VLOOKUP(G302,Datenbasis!D:G,2,FALSE)</f>
        <v>186710503</v>
      </c>
    </row>
    <row r="303" spans="1:8" x14ac:dyDescent="0.2">
      <c r="A303" s="10">
        <v>74599</v>
      </c>
      <c r="B303" s="10">
        <v>74599</v>
      </c>
      <c r="C303" s="5" t="s">
        <v>3</v>
      </c>
      <c r="D303" s="10" t="s">
        <v>4</v>
      </c>
      <c r="E303" s="6" t="str">
        <f>VLOOKUP(D303,Datenbasis!A:D,2,FALSE)</f>
        <v>CompetenceCenter Schwäbisch Hall</v>
      </c>
      <c r="F303" s="6" t="str">
        <f>VLOOKUP(E303,Datenbasis!B:E,2,FALSE)</f>
        <v>AOK - Die Gesundheitskasse Heilbronn-Franken, CompetenceCenter Pflege, Oberamteistraße 19, 74653 Künzelsau</v>
      </c>
      <c r="G303" s="13" t="str">
        <f>VLOOKUP(F303,Datenbasis!C:F,2,FALSE)</f>
        <v>07940-122-0</v>
      </c>
      <c r="H303" s="13">
        <f>VLOOKUP(G303,Datenbasis!D:G,2,FALSE)</f>
        <v>186710503</v>
      </c>
    </row>
    <row r="304" spans="1:8" x14ac:dyDescent="0.2">
      <c r="A304" s="10">
        <v>74601</v>
      </c>
      <c r="B304" s="10">
        <v>74613</v>
      </c>
      <c r="C304" s="5" t="s">
        <v>3</v>
      </c>
      <c r="D304" s="10" t="s">
        <v>4</v>
      </c>
      <c r="E304" s="6" t="str">
        <f>VLOOKUP(D304,Datenbasis!A:D,2,FALSE)</f>
        <v>CompetenceCenter Schwäbisch Hall</v>
      </c>
      <c r="F304" s="6" t="str">
        <f>VLOOKUP(E304,Datenbasis!B:E,2,FALSE)</f>
        <v>AOK - Die Gesundheitskasse Heilbronn-Franken, CompetenceCenter Pflege, Oberamteistraße 19, 74653 Künzelsau</v>
      </c>
      <c r="G304" s="13" t="str">
        <f>VLOOKUP(F304,Datenbasis!C:F,2,FALSE)</f>
        <v>07940-122-0</v>
      </c>
      <c r="H304" s="13">
        <f>VLOOKUP(G304,Datenbasis!D:G,2,FALSE)</f>
        <v>186710503</v>
      </c>
    </row>
    <row r="305" spans="1:8" x14ac:dyDescent="0.2">
      <c r="A305" s="10">
        <v>74622</v>
      </c>
      <c r="B305" s="10">
        <v>74639</v>
      </c>
      <c r="C305" s="5" t="s">
        <v>3</v>
      </c>
      <c r="D305" s="10" t="s">
        <v>4</v>
      </c>
      <c r="E305" s="6" t="str">
        <f>VLOOKUP(D305,Datenbasis!A:D,2,FALSE)</f>
        <v>CompetenceCenter Schwäbisch Hall</v>
      </c>
      <c r="F305" s="6" t="str">
        <f>VLOOKUP(E305,Datenbasis!B:E,2,FALSE)</f>
        <v>AOK - Die Gesundheitskasse Heilbronn-Franken, CompetenceCenter Pflege, Oberamteistraße 19, 74653 Künzelsau</v>
      </c>
      <c r="G305" s="13" t="str">
        <f>VLOOKUP(F305,Datenbasis!C:F,2,FALSE)</f>
        <v>07940-122-0</v>
      </c>
      <c r="H305" s="13">
        <f>VLOOKUP(G305,Datenbasis!D:G,2,FALSE)</f>
        <v>186710503</v>
      </c>
    </row>
    <row r="306" spans="1:8" x14ac:dyDescent="0.2">
      <c r="A306" s="10">
        <v>74641</v>
      </c>
      <c r="B306" s="10">
        <v>74665</v>
      </c>
      <c r="C306" s="5" t="s">
        <v>3</v>
      </c>
      <c r="D306" s="10" t="s">
        <v>4</v>
      </c>
      <c r="E306" s="6" t="str">
        <f>VLOOKUP(D306,Datenbasis!A:D,2,FALSE)</f>
        <v>CompetenceCenter Schwäbisch Hall</v>
      </c>
      <c r="F306" s="6" t="str">
        <f>VLOOKUP(E306,Datenbasis!B:E,2,FALSE)</f>
        <v>AOK - Die Gesundheitskasse Heilbronn-Franken, CompetenceCenter Pflege, Oberamteistraße 19, 74653 Künzelsau</v>
      </c>
      <c r="G306" s="13" t="str">
        <f>VLOOKUP(F306,Datenbasis!C:F,2,FALSE)</f>
        <v>07940-122-0</v>
      </c>
      <c r="H306" s="13">
        <f>VLOOKUP(G306,Datenbasis!D:G,2,FALSE)</f>
        <v>186710503</v>
      </c>
    </row>
    <row r="307" spans="1:8" x14ac:dyDescent="0.2">
      <c r="A307" s="10">
        <v>74668</v>
      </c>
      <c r="B307" s="10">
        <v>74677</v>
      </c>
      <c r="C307" s="5" t="s">
        <v>3</v>
      </c>
      <c r="D307" s="10" t="s">
        <v>4</v>
      </c>
      <c r="E307" s="6" t="str">
        <f>VLOOKUP(D307,Datenbasis!A:D,2,FALSE)</f>
        <v>CompetenceCenter Schwäbisch Hall</v>
      </c>
      <c r="F307" s="6" t="str">
        <f>VLOOKUP(E307,Datenbasis!B:E,2,FALSE)</f>
        <v>AOK - Die Gesundheitskasse Heilbronn-Franken, CompetenceCenter Pflege, Oberamteistraße 19, 74653 Künzelsau</v>
      </c>
      <c r="G307" s="13" t="str">
        <f>VLOOKUP(F307,Datenbasis!C:F,2,FALSE)</f>
        <v>07940-122-0</v>
      </c>
      <c r="H307" s="13">
        <f>VLOOKUP(G307,Datenbasis!D:G,2,FALSE)</f>
        <v>186710503</v>
      </c>
    </row>
    <row r="308" spans="1:8" x14ac:dyDescent="0.2">
      <c r="A308" s="10">
        <v>74679</v>
      </c>
      <c r="B308" s="10">
        <v>74679</v>
      </c>
      <c r="C308" s="5" t="s">
        <v>3</v>
      </c>
      <c r="D308" s="10" t="s">
        <v>4</v>
      </c>
      <c r="E308" s="6" t="str">
        <f>VLOOKUP(D308,Datenbasis!A:D,2,FALSE)</f>
        <v>CompetenceCenter Schwäbisch Hall</v>
      </c>
      <c r="F308" s="6" t="str">
        <f>VLOOKUP(E308,Datenbasis!B:E,2,FALSE)</f>
        <v>AOK - Die Gesundheitskasse Heilbronn-Franken, CompetenceCenter Pflege, Oberamteistraße 19, 74653 Künzelsau</v>
      </c>
      <c r="G308" s="13" t="str">
        <f>VLOOKUP(F308,Datenbasis!C:F,2,FALSE)</f>
        <v>07940-122-0</v>
      </c>
      <c r="H308" s="13">
        <f>VLOOKUP(G308,Datenbasis!D:G,2,FALSE)</f>
        <v>186710503</v>
      </c>
    </row>
    <row r="309" spans="1:8" x14ac:dyDescent="0.2">
      <c r="A309" s="10">
        <v>74701</v>
      </c>
      <c r="B309" s="10">
        <v>74706</v>
      </c>
      <c r="C309" s="5" t="s">
        <v>3</v>
      </c>
      <c r="D309" s="10" t="s">
        <v>5</v>
      </c>
      <c r="E309" s="6" t="str">
        <f>VLOOKUP(D309,Datenbasis!A:D,2,FALSE)</f>
        <v>CompetenceCenter Mannheim</v>
      </c>
      <c r="F309" s="6" t="str">
        <f>VLOOKUP(E309,Datenbasis!B:E,2,FALSE)</f>
        <v>AOK - Die Gesundheitskasse Rhein-Neckar-Odenwald, CompetenceCenter Pflege, Renzstr. 11-13, 68161 Mannheim</v>
      </c>
      <c r="G309" s="13" t="str">
        <f>VLOOKUP(F309,Datenbasis!C:F,2,FALSE)</f>
        <v>0621-176-0</v>
      </c>
      <c r="H309" s="13">
        <f>VLOOKUP(G309,Datenbasis!D:G,2,FALSE)</f>
        <v>186710503</v>
      </c>
    </row>
    <row r="310" spans="1:8" x14ac:dyDescent="0.2">
      <c r="A310" s="10">
        <v>74710</v>
      </c>
      <c r="B310" s="10">
        <v>74743</v>
      </c>
      <c r="C310" s="5" t="s">
        <v>3</v>
      </c>
      <c r="D310" s="10" t="s">
        <v>5</v>
      </c>
      <c r="E310" s="6" t="str">
        <f>VLOOKUP(D310,Datenbasis!A:D,2,FALSE)</f>
        <v>CompetenceCenter Mannheim</v>
      </c>
      <c r="F310" s="6" t="str">
        <f>VLOOKUP(E310,Datenbasis!B:E,2,FALSE)</f>
        <v>AOK - Die Gesundheitskasse Rhein-Neckar-Odenwald, CompetenceCenter Pflege, Renzstr. 11-13, 68161 Mannheim</v>
      </c>
      <c r="G310" s="13" t="str">
        <f>VLOOKUP(F310,Datenbasis!C:F,2,FALSE)</f>
        <v>0621-176-0</v>
      </c>
      <c r="H310" s="13">
        <f>VLOOKUP(G310,Datenbasis!D:G,2,FALSE)</f>
        <v>186710503</v>
      </c>
    </row>
    <row r="311" spans="1:8" x14ac:dyDescent="0.2">
      <c r="A311" s="10">
        <v>74744</v>
      </c>
      <c r="B311" s="10">
        <v>74744</v>
      </c>
      <c r="C311" s="5" t="s">
        <v>3</v>
      </c>
      <c r="D311" s="10" t="s">
        <v>4</v>
      </c>
      <c r="E311" s="6" t="str">
        <f>VLOOKUP(D311,Datenbasis!A:D,2,FALSE)</f>
        <v>CompetenceCenter Schwäbisch Hall</v>
      </c>
      <c r="F311" s="6" t="str">
        <f>VLOOKUP(E311,Datenbasis!B:E,2,FALSE)</f>
        <v>AOK - Die Gesundheitskasse Heilbronn-Franken, CompetenceCenter Pflege, Oberamteistraße 19, 74653 Künzelsau</v>
      </c>
      <c r="G311" s="13" t="str">
        <f>VLOOKUP(F311,Datenbasis!C:F,2,FALSE)</f>
        <v>07940-122-0</v>
      </c>
      <c r="H311" s="13">
        <f>VLOOKUP(G311,Datenbasis!D:G,2,FALSE)</f>
        <v>186710503</v>
      </c>
    </row>
    <row r="312" spans="1:8" x14ac:dyDescent="0.2">
      <c r="A312" s="10">
        <v>74746</v>
      </c>
      <c r="B312" s="10">
        <v>74749</v>
      </c>
      <c r="C312" s="5" t="s">
        <v>3</v>
      </c>
      <c r="D312" s="10" t="s">
        <v>5</v>
      </c>
      <c r="E312" s="6" t="str">
        <f>VLOOKUP(D312,Datenbasis!A:D,2,FALSE)</f>
        <v>CompetenceCenter Mannheim</v>
      </c>
      <c r="F312" s="6" t="str">
        <f>VLOOKUP(E312,Datenbasis!B:E,2,FALSE)</f>
        <v>AOK - Die Gesundheitskasse Rhein-Neckar-Odenwald, CompetenceCenter Pflege, Renzstr. 11-13, 68161 Mannheim</v>
      </c>
      <c r="G312" s="13" t="str">
        <f>VLOOKUP(F312,Datenbasis!C:F,2,FALSE)</f>
        <v>0621-176-0</v>
      </c>
      <c r="H312" s="13">
        <f>VLOOKUP(G312,Datenbasis!D:G,2,FALSE)</f>
        <v>186710503</v>
      </c>
    </row>
    <row r="313" spans="1:8" x14ac:dyDescent="0.2">
      <c r="A313" s="10">
        <v>74801</v>
      </c>
      <c r="B313" s="10">
        <v>74821</v>
      </c>
      <c r="C313" s="5" t="s">
        <v>3</v>
      </c>
      <c r="D313" s="10" t="s">
        <v>5</v>
      </c>
      <c r="E313" s="6" t="str">
        <f>VLOOKUP(D313,Datenbasis!A:D,2,FALSE)</f>
        <v>CompetenceCenter Mannheim</v>
      </c>
      <c r="F313" s="6" t="str">
        <f>VLOOKUP(E313,Datenbasis!B:E,2,FALSE)</f>
        <v>AOK - Die Gesundheitskasse Rhein-Neckar-Odenwald, CompetenceCenter Pflege, Renzstr. 11-13, 68161 Mannheim</v>
      </c>
      <c r="G313" s="13" t="str">
        <f>VLOOKUP(F313,Datenbasis!C:F,2,FALSE)</f>
        <v>0621-176-0</v>
      </c>
      <c r="H313" s="13">
        <f>VLOOKUP(G313,Datenbasis!D:G,2,FALSE)</f>
        <v>186710503</v>
      </c>
    </row>
    <row r="314" spans="1:8" x14ac:dyDescent="0.2">
      <c r="A314" s="10">
        <v>74825</v>
      </c>
      <c r="B314" s="10">
        <v>74831</v>
      </c>
      <c r="C314" s="5" t="s">
        <v>3</v>
      </c>
      <c r="D314" s="10" t="s">
        <v>4</v>
      </c>
      <c r="E314" s="6" t="str">
        <f>VLOOKUP(D314,Datenbasis!A:D,2,FALSE)</f>
        <v>CompetenceCenter Schwäbisch Hall</v>
      </c>
      <c r="F314" s="6" t="str">
        <f>VLOOKUP(E314,Datenbasis!B:E,2,FALSE)</f>
        <v>AOK - Die Gesundheitskasse Heilbronn-Franken, CompetenceCenter Pflege, Oberamteistraße 19, 74653 Künzelsau</v>
      </c>
      <c r="G314" s="13" t="str">
        <f>VLOOKUP(F314,Datenbasis!C:F,2,FALSE)</f>
        <v>07940-122-0</v>
      </c>
      <c r="H314" s="13">
        <f>VLOOKUP(G314,Datenbasis!D:G,2,FALSE)</f>
        <v>186710503</v>
      </c>
    </row>
    <row r="315" spans="1:8" x14ac:dyDescent="0.2">
      <c r="A315" s="10">
        <v>74832</v>
      </c>
      <c r="B315" s="10">
        <v>74858</v>
      </c>
      <c r="C315" s="5" t="s">
        <v>3</v>
      </c>
      <c r="D315" s="10" t="s">
        <v>5</v>
      </c>
      <c r="E315" s="6" t="str">
        <f>VLOOKUP(D315,Datenbasis!A:D,2,FALSE)</f>
        <v>CompetenceCenter Mannheim</v>
      </c>
      <c r="F315" s="6" t="str">
        <f>VLOOKUP(E315,Datenbasis!B:E,2,FALSE)</f>
        <v>AOK - Die Gesundheitskasse Rhein-Neckar-Odenwald, CompetenceCenter Pflege, Renzstr. 11-13, 68161 Mannheim</v>
      </c>
      <c r="G315" s="13" t="str">
        <f>VLOOKUP(F315,Datenbasis!C:F,2,FALSE)</f>
        <v>0621-176-0</v>
      </c>
      <c r="H315" s="13">
        <f>VLOOKUP(G315,Datenbasis!D:G,2,FALSE)</f>
        <v>186710503</v>
      </c>
    </row>
    <row r="316" spans="1:8" x14ac:dyDescent="0.2">
      <c r="A316" s="10">
        <v>74859</v>
      </c>
      <c r="B316" s="10">
        <v>74861</v>
      </c>
      <c r="C316" s="5" t="s">
        <v>3</v>
      </c>
      <c r="D316" s="10" t="s">
        <v>4</v>
      </c>
      <c r="E316" s="6" t="str">
        <f>VLOOKUP(D316,Datenbasis!A:D,2,FALSE)</f>
        <v>CompetenceCenter Schwäbisch Hall</v>
      </c>
      <c r="F316" s="6" t="str">
        <f>VLOOKUP(E316,Datenbasis!B:E,2,FALSE)</f>
        <v>AOK - Die Gesundheitskasse Heilbronn-Franken, CompetenceCenter Pflege, Oberamteistraße 19, 74653 Künzelsau</v>
      </c>
      <c r="G316" s="13" t="str">
        <f>VLOOKUP(F316,Datenbasis!C:F,2,FALSE)</f>
        <v>07940-122-0</v>
      </c>
      <c r="H316" s="13">
        <f>VLOOKUP(G316,Datenbasis!D:G,2,FALSE)</f>
        <v>186710503</v>
      </c>
    </row>
    <row r="317" spans="1:8" x14ac:dyDescent="0.2">
      <c r="A317" s="10">
        <v>74862</v>
      </c>
      <c r="B317" s="10">
        <v>74862</v>
      </c>
      <c r="C317" s="5" t="s">
        <v>3</v>
      </c>
      <c r="D317" s="10" t="s">
        <v>5</v>
      </c>
      <c r="E317" s="6" t="str">
        <f>VLOOKUP(D317,Datenbasis!A:D,2,FALSE)</f>
        <v>CompetenceCenter Mannheim</v>
      </c>
      <c r="F317" s="6" t="str">
        <f>VLOOKUP(E317,Datenbasis!B:E,2,FALSE)</f>
        <v>AOK - Die Gesundheitskasse Rhein-Neckar-Odenwald, CompetenceCenter Pflege, Renzstr. 11-13, 68161 Mannheim</v>
      </c>
      <c r="G317" s="13" t="str">
        <f>VLOOKUP(F317,Datenbasis!C:F,2,FALSE)</f>
        <v>0621-176-0</v>
      </c>
      <c r="H317" s="13">
        <f>VLOOKUP(G317,Datenbasis!D:G,2,FALSE)</f>
        <v>186710503</v>
      </c>
    </row>
    <row r="318" spans="1:8" x14ac:dyDescent="0.2">
      <c r="A318" s="10">
        <v>74864</v>
      </c>
      <c r="B318" s="10">
        <v>74865</v>
      </c>
      <c r="C318" s="5" t="s">
        <v>3</v>
      </c>
      <c r="D318" s="10" t="s">
        <v>5</v>
      </c>
      <c r="E318" s="6" t="str">
        <f>VLOOKUP(D318,Datenbasis!A:D,2,FALSE)</f>
        <v>CompetenceCenter Mannheim</v>
      </c>
      <c r="F318" s="6" t="str">
        <f>VLOOKUP(E318,Datenbasis!B:E,2,FALSE)</f>
        <v>AOK - Die Gesundheitskasse Rhein-Neckar-Odenwald, CompetenceCenter Pflege, Renzstr. 11-13, 68161 Mannheim</v>
      </c>
      <c r="G318" s="13" t="str">
        <f>VLOOKUP(F318,Datenbasis!C:F,2,FALSE)</f>
        <v>0621-176-0</v>
      </c>
      <c r="H318" s="13">
        <f>VLOOKUP(G318,Datenbasis!D:G,2,FALSE)</f>
        <v>186710503</v>
      </c>
    </row>
    <row r="319" spans="1:8" x14ac:dyDescent="0.2">
      <c r="A319" s="10">
        <v>74867</v>
      </c>
      <c r="B319" s="10">
        <v>74869</v>
      </c>
      <c r="C319" s="5" t="s">
        <v>3</v>
      </c>
      <c r="D319" s="10" t="s">
        <v>5</v>
      </c>
      <c r="E319" s="6" t="str">
        <f>VLOOKUP(D319,Datenbasis!A:D,2,FALSE)</f>
        <v>CompetenceCenter Mannheim</v>
      </c>
      <c r="F319" s="6" t="str">
        <f>VLOOKUP(E319,Datenbasis!B:E,2,FALSE)</f>
        <v>AOK - Die Gesundheitskasse Rhein-Neckar-Odenwald, CompetenceCenter Pflege, Renzstr. 11-13, 68161 Mannheim</v>
      </c>
      <c r="G319" s="13" t="str">
        <f>VLOOKUP(F319,Datenbasis!C:F,2,FALSE)</f>
        <v>0621-176-0</v>
      </c>
      <c r="H319" s="13">
        <f>VLOOKUP(G319,Datenbasis!D:G,2,FALSE)</f>
        <v>186710503</v>
      </c>
    </row>
    <row r="320" spans="1:8" x14ac:dyDescent="0.2">
      <c r="A320" s="10">
        <v>74871</v>
      </c>
      <c r="B320" s="10">
        <v>74889</v>
      </c>
      <c r="C320" s="5" t="s">
        <v>3</v>
      </c>
      <c r="D320" s="10" t="s">
        <v>5</v>
      </c>
      <c r="E320" s="6" t="str">
        <f>VLOOKUP(D320,Datenbasis!A:D,2,FALSE)</f>
        <v>CompetenceCenter Mannheim</v>
      </c>
      <c r="F320" s="6" t="str">
        <f>VLOOKUP(E320,Datenbasis!B:E,2,FALSE)</f>
        <v>AOK - Die Gesundheitskasse Rhein-Neckar-Odenwald, CompetenceCenter Pflege, Renzstr. 11-13, 68161 Mannheim</v>
      </c>
      <c r="G320" s="13" t="str">
        <f>VLOOKUP(F320,Datenbasis!C:F,2,FALSE)</f>
        <v>0621-176-0</v>
      </c>
      <c r="H320" s="13">
        <f>VLOOKUP(G320,Datenbasis!D:G,2,FALSE)</f>
        <v>186710503</v>
      </c>
    </row>
    <row r="321" spans="1:8" x14ac:dyDescent="0.2">
      <c r="A321" s="10">
        <v>74898</v>
      </c>
      <c r="B321" s="10">
        <v>74906</v>
      </c>
      <c r="C321" s="5" t="s">
        <v>3</v>
      </c>
      <c r="D321" s="10" t="s">
        <v>4</v>
      </c>
      <c r="E321" s="6" t="str">
        <f>VLOOKUP(D321,Datenbasis!A:D,2,FALSE)</f>
        <v>CompetenceCenter Schwäbisch Hall</v>
      </c>
      <c r="F321" s="6" t="str">
        <f>VLOOKUP(E321,Datenbasis!B:E,2,FALSE)</f>
        <v>AOK - Die Gesundheitskasse Heilbronn-Franken, CompetenceCenter Pflege, Oberamteistraße 19, 74653 Künzelsau</v>
      </c>
      <c r="G321" s="13" t="str">
        <f>VLOOKUP(F321,Datenbasis!C:F,2,FALSE)</f>
        <v>07940-122-0</v>
      </c>
      <c r="H321" s="13">
        <f>VLOOKUP(G321,Datenbasis!D:G,2,FALSE)</f>
        <v>186710503</v>
      </c>
    </row>
    <row r="322" spans="1:8" x14ac:dyDescent="0.2">
      <c r="A322" s="10">
        <v>74907</v>
      </c>
      <c r="B322" s="10">
        <v>74909</v>
      </c>
      <c r="C322" s="5" t="s">
        <v>3</v>
      </c>
      <c r="D322" s="10" t="s">
        <v>5</v>
      </c>
      <c r="E322" s="6" t="str">
        <f>VLOOKUP(D322,Datenbasis!A:D,2,FALSE)</f>
        <v>CompetenceCenter Mannheim</v>
      </c>
      <c r="F322" s="6" t="str">
        <f>VLOOKUP(E322,Datenbasis!B:E,2,FALSE)</f>
        <v>AOK - Die Gesundheitskasse Rhein-Neckar-Odenwald, CompetenceCenter Pflege, Renzstr. 11-13, 68161 Mannheim</v>
      </c>
      <c r="G322" s="13" t="str">
        <f>VLOOKUP(F322,Datenbasis!C:F,2,FALSE)</f>
        <v>0621-176-0</v>
      </c>
      <c r="H322" s="13">
        <f>VLOOKUP(G322,Datenbasis!D:G,2,FALSE)</f>
        <v>186710503</v>
      </c>
    </row>
    <row r="323" spans="1:8" x14ac:dyDescent="0.2">
      <c r="A323" s="10">
        <v>74910</v>
      </c>
      <c r="B323" s="10">
        <v>74912</v>
      </c>
      <c r="C323" s="5" t="s">
        <v>3</v>
      </c>
      <c r="D323" s="10" t="s">
        <v>4</v>
      </c>
      <c r="E323" s="6" t="str">
        <f>VLOOKUP(D323,Datenbasis!A:D,2,FALSE)</f>
        <v>CompetenceCenter Schwäbisch Hall</v>
      </c>
      <c r="F323" s="6" t="str">
        <f>VLOOKUP(E323,Datenbasis!B:E,2,FALSE)</f>
        <v>AOK - Die Gesundheitskasse Heilbronn-Franken, CompetenceCenter Pflege, Oberamteistraße 19, 74653 Künzelsau</v>
      </c>
      <c r="G323" s="13" t="str">
        <f>VLOOKUP(F323,Datenbasis!C:F,2,FALSE)</f>
        <v>07940-122-0</v>
      </c>
      <c r="H323" s="13">
        <f>VLOOKUP(G323,Datenbasis!D:G,2,FALSE)</f>
        <v>186710503</v>
      </c>
    </row>
    <row r="324" spans="1:8" x14ac:dyDescent="0.2">
      <c r="A324" s="10">
        <v>74913</v>
      </c>
      <c r="B324" s="10">
        <v>74927</v>
      </c>
      <c r="C324" s="5" t="s">
        <v>3</v>
      </c>
      <c r="D324" s="10" t="s">
        <v>5</v>
      </c>
      <c r="E324" s="6" t="str">
        <f>VLOOKUP(D324,Datenbasis!A:D,2,FALSE)</f>
        <v>CompetenceCenter Mannheim</v>
      </c>
      <c r="F324" s="6" t="str">
        <f>VLOOKUP(E324,Datenbasis!B:E,2,FALSE)</f>
        <v>AOK - Die Gesundheitskasse Rhein-Neckar-Odenwald, CompetenceCenter Pflege, Renzstr. 11-13, 68161 Mannheim</v>
      </c>
      <c r="G324" s="13" t="str">
        <f>VLOOKUP(F324,Datenbasis!C:F,2,FALSE)</f>
        <v>0621-176-0</v>
      </c>
      <c r="H324" s="13">
        <f>VLOOKUP(G324,Datenbasis!D:G,2,FALSE)</f>
        <v>186710503</v>
      </c>
    </row>
    <row r="325" spans="1:8" x14ac:dyDescent="0.2">
      <c r="A325" s="10">
        <v>74928</v>
      </c>
      <c r="B325" s="10">
        <v>74928</v>
      </c>
      <c r="C325" s="5" t="s">
        <v>3</v>
      </c>
      <c r="D325" s="10" t="s">
        <v>5</v>
      </c>
      <c r="E325" s="6" t="str">
        <f>VLOOKUP(D325,Datenbasis!A:D,2,FALSE)</f>
        <v>CompetenceCenter Mannheim</v>
      </c>
      <c r="F325" s="6" t="str">
        <f>VLOOKUP(E325,Datenbasis!B:E,2,FALSE)</f>
        <v>AOK - Die Gesundheitskasse Rhein-Neckar-Odenwald, CompetenceCenter Pflege, Renzstr. 11-13, 68161 Mannheim</v>
      </c>
      <c r="G325" s="13" t="str">
        <f>VLOOKUP(F325,Datenbasis!C:F,2,FALSE)</f>
        <v>0621-176-0</v>
      </c>
      <c r="H325" s="13">
        <f>VLOOKUP(G325,Datenbasis!D:G,2,FALSE)</f>
        <v>186710503</v>
      </c>
    </row>
    <row r="326" spans="1:8" x14ac:dyDescent="0.2">
      <c r="A326" s="10">
        <v>74930</v>
      </c>
      <c r="B326" s="10">
        <v>74930</v>
      </c>
      <c r="C326" s="5" t="s">
        <v>3</v>
      </c>
      <c r="D326" s="10" t="s">
        <v>4</v>
      </c>
      <c r="E326" s="6" t="str">
        <f>VLOOKUP(D326,Datenbasis!A:D,2,FALSE)</f>
        <v>CompetenceCenter Schwäbisch Hall</v>
      </c>
      <c r="F326" s="6" t="str">
        <f>VLOOKUP(E326,Datenbasis!B:E,2,FALSE)</f>
        <v>AOK - Die Gesundheitskasse Heilbronn-Franken, CompetenceCenter Pflege, Oberamteistraße 19, 74653 Künzelsau</v>
      </c>
      <c r="G326" s="13" t="str">
        <f>VLOOKUP(F326,Datenbasis!C:F,2,FALSE)</f>
        <v>07940-122-0</v>
      </c>
      <c r="H326" s="13">
        <f>VLOOKUP(G326,Datenbasis!D:G,2,FALSE)</f>
        <v>186710503</v>
      </c>
    </row>
    <row r="327" spans="1:8" x14ac:dyDescent="0.2">
      <c r="A327" s="10">
        <v>74931</v>
      </c>
      <c r="B327" s="10">
        <v>74931</v>
      </c>
      <c r="C327" s="5" t="s">
        <v>3</v>
      </c>
      <c r="D327" s="10" t="s">
        <v>5</v>
      </c>
      <c r="E327" s="6" t="str">
        <f>VLOOKUP(D327,Datenbasis!A:D,2,FALSE)</f>
        <v>CompetenceCenter Mannheim</v>
      </c>
      <c r="F327" s="6" t="str">
        <f>VLOOKUP(E327,Datenbasis!B:E,2,FALSE)</f>
        <v>AOK - Die Gesundheitskasse Rhein-Neckar-Odenwald, CompetenceCenter Pflege, Renzstr. 11-13, 68161 Mannheim</v>
      </c>
      <c r="G327" s="13" t="str">
        <f>VLOOKUP(F327,Datenbasis!C:F,2,FALSE)</f>
        <v>0621-176-0</v>
      </c>
      <c r="H327" s="13">
        <f>VLOOKUP(G327,Datenbasis!D:G,2,FALSE)</f>
        <v>186710503</v>
      </c>
    </row>
    <row r="328" spans="1:8" x14ac:dyDescent="0.2">
      <c r="A328" s="10">
        <v>74933</v>
      </c>
      <c r="B328" s="10">
        <v>74934</v>
      </c>
      <c r="C328" s="5" t="s">
        <v>3</v>
      </c>
      <c r="D328" s="10" t="s">
        <v>5</v>
      </c>
      <c r="E328" s="6" t="str">
        <f>VLOOKUP(D328,Datenbasis!A:D,2,FALSE)</f>
        <v>CompetenceCenter Mannheim</v>
      </c>
      <c r="F328" s="6" t="str">
        <f>VLOOKUP(E328,Datenbasis!B:E,2,FALSE)</f>
        <v>AOK - Die Gesundheitskasse Rhein-Neckar-Odenwald, CompetenceCenter Pflege, Renzstr. 11-13, 68161 Mannheim</v>
      </c>
      <c r="G328" s="13" t="str">
        <f>VLOOKUP(F328,Datenbasis!C:F,2,FALSE)</f>
        <v>0621-176-0</v>
      </c>
      <c r="H328" s="13">
        <f>VLOOKUP(G328,Datenbasis!D:G,2,FALSE)</f>
        <v>186710503</v>
      </c>
    </row>
    <row r="329" spans="1:8" x14ac:dyDescent="0.2">
      <c r="A329" s="10">
        <v>74936</v>
      </c>
      <c r="B329" s="10">
        <v>74936</v>
      </c>
      <c r="C329" s="5" t="s">
        <v>3</v>
      </c>
      <c r="D329" s="10" t="s">
        <v>4</v>
      </c>
      <c r="E329" s="6" t="str">
        <f>VLOOKUP(D329,Datenbasis!A:D,2,FALSE)</f>
        <v>CompetenceCenter Schwäbisch Hall</v>
      </c>
      <c r="F329" s="6" t="str">
        <f>VLOOKUP(E329,Datenbasis!B:E,2,FALSE)</f>
        <v>AOK - Die Gesundheitskasse Heilbronn-Franken, CompetenceCenter Pflege, Oberamteistraße 19, 74653 Künzelsau</v>
      </c>
      <c r="G329" s="13" t="str">
        <f>VLOOKUP(F329,Datenbasis!C:F,2,FALSE)</f>
        <v>07940-122-0</v>
      </c>
      <c r="H329" s="13">
        <f>VLOOKUP(G329,Datenbasis!D:G,2,FALSE)</f>
        <v>186710503</v>
      </c>
    </row>
    <row r="330" spans="1:8" x14ac:dyDescent="0.2">
      <c r="A330" s="10">
        <v>74937</v>
      </c>
      <c r="B330" s="10">
        <v>74937</v>
      </c>
      <c r="C330" s="5" t="s">
        <v>3</v>
      </c>
      <c r="D330" s="10" t="s">
        <v>5</v>
      </c>
      <c r="E330" s="6" t="str">
        <f>VLOOKUP(D330,Datenbasis!A:D,2,FALSE)</f>
        <v>CompetenceCenter Mannheim</v>
      </c>
      <c r="F330" s="6" t="str">
        <f>VLOOKUP(E330,Datenbasis!B:E,2,FALSE)</f>
        <v>AOK - Die Gesundheitskasse Rhein-Neckar-Odenwald, CompetenceCenter Pflege, Renzstr. 11-13, 68161 Mannheim</v>
      </c>
      <c r="G330" s="13" t="str">
        <f>VLOOKUP(F330,Datenbasis!C:F,2,FALSE)</f>
        <v>0621-176-0</v>
      </c>
      <c r="H330" s="13">
        <f>VLOOKUP(G330,Datenbasis!D:G,2,FALSE)</f>
        <v>186710503</v>
      </c>
    </row>
    <row r="331" spans="1:8" x14ac:dyDescent="0.2">
      <c r="A331" s="10">
        <v>74939</v>
      </c>
      <c r="B331" s="10">
        <v>74939</v>
      </c>
      <c r="C331" s="5" t="s">
        <v>3</v>
      </c>
      <c r="D331" s="10" t="s">
        <v>5</v>
      </c>
      <c r="E331" s="6" t="str">
        <f>VLOOKUP(D331,Datenbasis!A:D,2,FALSE)</f>
        <v>CompetenceCenter Mannheim</v>
      </c>
      <c r="F331" s="6" t="str">
        <f>VLOOKUP(E331,Datenbasis!B:E,2,FALSE)</f>
        <v>AOK - Die Gesundheitskasse Rhein-Neckar-Odenwald, CompetenceCenter Pflege, Renzstr. 11-13, 68161 Mannheim</v>
      </c>
      <c r="G331" s="13" t="str">
        <f>VLOOKUP(F331,Datenbasis!C:F,2,FALSE)</f>
        <v>0621-176-0</v>
      </c>
      <c r="H331" s="13">
        <f>VLOOKUP(G331,Datenbasis!D:G,2,FALSE)</f>
        <v>186710503</v>
      </c>
    </row>
    <row r="332" spans="1:8" x14ac:dyDescent="0.2">
      <c r="A332" s="10">
        <v>75001</v>
      </c>
      <c r="B332" s="10">
        <v>75006</v>
      </c>
      <c r="C332" s="5" t="s">
        <v>3</v>
      </c>
      <c r="D332" s="10" t="s">
        <v>6</v>
      </c>
      <c r="E332" s="6" t="str">
        <f>VLOOKUP(D332,Datenbasis!A:D,2,FALSE)</f>
        <v>CompetenceCenter Baden-Baden</v>
      </c>
      <c r="F332" s="6" t="str">
        <f>VLOOKUP(E332,Datenbasis!B:E,2,FALSE)</f>
        <v>AOK - Die Gesundheitskasse Mittlerer Oberrhein, CompetenceCenter Pflege, Kriegsstr. 41, 76133 Karlsruhe</v>
      </c>
      <c r="G332" s="13" t="str">
        <f>VLOOKUP(F332,Datenbasis!C:F,2,FALSE)</f>
        <v>0721-3711-273</v>
      </c>
      <c r="H332" s="13">
        <f>VLOOKUP(G332,Datenbasis!D:G,2,FALSE)</f>
        <v>186710503</v>
      </c>
    </row>
    <row r="333" spans="1:8" x14ac:dyDescent="0.2">
      <c r="A333" s="10">
        <v>75015</v>
      </c>
      <c r="B333" s="10">
        <v>75015</v>
      </c>
      <c r="C333" s="5" t="s">
        <v>3</v>
      </c>
      <c r="D333" s="10" t="s">
        <v>6</v>
      </c>
      <c r="E333" s="6" t="str">
        <f>VLOOKUP(D333,Datenbasis!A:D,2,FALSE)</f>
        <v>CompetenceCenter Baden-Baden</v>
      </c>
      <c r="F333" s="6" t="str">
        <f>VLOOKUP(E333,Datenbasis!B:E,2,FALSE)</f>
        <v>AOK - Die Gesundheitskasse Mittlerer Oberrhein, CompetenceCenter Pflege, Kriegsstr. 41, 76133 Karlsruhe</v>
      </c>
      <c r="G333" s="13" t="str">
        <f>VLOOKUP(F333,Datenbasis!C:F,2,FALSE)</f>
        <v>0721-3711-273</v>
      </c>
      <c r="H333" s="13">
        <f>VLOOKUP(G333,Datenbasis!D:G,2,FALSE)</f>
        <v>186710503</v>
      </c>
    </row>
    <row r="334" spans="1:8" x14ac:dyDescent="0.2">
      <c r="A334" s="10">
        <v>75020</v>
      </c>
      <c r="B334" s="10">
        <v>75031</v>
      </c>
      <c r="C334" s="5" t="s">
        <v>3</v>
      </c>
      <c r="D334" s="10" t="s">
        <v>4</v>
      </c>
      <c r="E334" s="6" t="str">
        <f>VLOOKUP(D334,Datenbasis!A:D,2,FALSE)</f>
        <v>CompetenceCenter Schwäbisch Hall</v>
      </c>
      <c r="F334" s="6" t="str">
        <f>VLOOKUP(E334,Datenbasis!B:E,2,FALSE)</f>
        <v>AOK - Die Gesundheitskasse Heilbronn-Franken, CompetenceCenter Pflege, Oberamteistraße 19, 74653 Künzelsau</v>
      </c>
      <c r="G334" s="13" t="str">
        <f>VLOOKUP(F334,Datenbasis!C:F,2,FALSE)</f>
        <v>07940-122-0</v>
      </c>
      <c r="H334" s="13">
        <f>VLOOKUP(G334,Datenbasis!D:G,2,FALSE)</f>
        <v>186710503</v>
      </c>
    </row>
    <row r="335" spans="1:8" x14ac:dyDescent="0.2">
      <c r="A335" s="10">
        <v>75032</v>
      </c>
      <c r="B335" s="10">
        <v>75033</v>
      </c>
      <c r="C335" s="5" t="s">
        <v>3</v>
      </c>
      <c r="D335" s="10" t="s">
        <v>6</v>
      </c>
      <c r="E335" s="6" t="str">
        <f>VLOOKUP(D335,Datenbasis!A:D,2,FALSE)</f>
        <v>CompetenceCenter Baden-Baden</v>
      </c>
      <c r="F335" s="6" t="str">
        <f>VLOOKUP(E335,Datenbasis!B:E,2,FALSE)</f>
        <v>AOK - Die Gesundheitskasse Mittlerer Oberrhein, CompetenceCenter Pflege, Kriegsstr. 41, 76133 Karlsruhe</v>
      </c>
      <c r="G335" s="13" t="str">
        <f>VLOOKUP(F335,Datenbasis!C:F,2,FALSE)</f>
        <v>0721-3711-273</v>
      </c>
      <c r="H335" s="13">
        <f>VLOOKUP(G335,Datenbasis!D:G,2,FALSE)</f>
        <v>186710503</v>
      </c>
    </row>
    <row r="336" spans="1:8" x14ac:dyDescent="0.2">
      <c r="A336" s="10">
        <v>75035</v>
      </c>
      <c r="B336" s="10">
        <v>75035</v>
      </c>
      <c r="C336" s="5" t="s">
        <v>3</v>
      </c>
      <c r="D336" s="10" t="s">
        <v>6</v>
      </c>
      <c r="E336" s="6" t="str">
        <f>VLOOKUP(D336,Datenbasis!A:D,2,FALSE)</f>
        <v>CompetenceCenter Baden-Baden</v>
      </c>
      <c r="F336" s="6" t="str">
        <f>VLOOKUP(E336,Datenbasis!B:E,2,FALSE)</f>
        <v>AOK - Die Gesundheitskasse Mittlerer Oberrhein, CompetenceCenter Pflege, Kriegsstr. 41, 76133 Karlsruhe</v>
      </c>
      <c r="G336" s="13" t="str">
        <f>VLOOKUP(F336,Datenbasis!C:F,2,FALSE)</f>
        <v>0721-3711-273</v>
      </c>
      <c r="H336" s="13">
        <f>VLOOKUP(G336,Datenbasis!D:G,2,FALSE)</f>
        <v>186710503</v>
      </c>
    </row>
    <row r="337" spans="1:8" x14ac:dyDescent="0.2">
      <c r="A337" s="10">
        <v>75038</v>
      </c>
      <c r="B337" s="10">
        <v>75040</v>
      </c>
      <c r="C337" s="5" t="s">
        <v>3</v>
      </c>
      <c r="D337" s="10" t="s">
        <v>6</v>
      </c>
      <c r="E337" s="6" t="str">
        <f>VLOOKUP(D337,Datenbasis!A:D,2,FALSE)</f>
        <v>CompetenceCenter Baden-Baden</v>
      </c>
      <c r="F337" s="6" t="str">
        <f>VLOOKUP(E337,Datenbasis!B:E,2,FALSE)</f>
        <v>AOK - Die Gesundheitskasse Mittlerer Oberrhein, CompetenceCenter Pflege, Kriegsstr. 41, 76133 Karlsruhe</v>
      </c>
      <c r="G337" s="13" t="str">
        <f>VLOOKUP(F337,Datenbasis!C:F,2,FALSE)</f>
        <v>0721-3711-273</v>
      </c>
      <c r="H337" s="13">
        <f>VLOOKUP(G337,Datenbasis!D:G,2,FALSE)</f>
        <v>186710503</v>
      </c>
    </row>
    <row r="338" spans="1:8" x14ac:dyDescent="0.2">
      <c r="A338" s="10">
        <v>75042</v>
      </c>
      <c r="B338" s="10">
        <v>75042</v>
      </c>
      <c r="C338" s="5" t="s">
        <v>3</v>
      </c>
      <c r="D338" s="10" t="s">
        <v>6</v>
      </c>
      <c r="E338" s="6" t="str">
        <f>VLOOKUP(D338,Datenbasis!A:D,2,FALSE)</f>
        <v>CompetenceCenter Baden-Baden</v>
      </c>
      <c r="F338" s="6" t="str">
        <f>VLOOKUP(E338,Datenbasis!B:E,2,FALSE)</f>
        <v>AOK - Die Gesundheitskasse Mittlerer Oberrhein, CompetenceCenter Pflege, Kriegsstr. 41, 76133 Karlsruhe</v>
      </c>
      <c r="G338" s="13" t="str">
        <f>VLOOKUP(F338,Datenbasis!C:F,2,FALSE)</f>
        <v>0721-3711-273</v>
      </c>
      <c r="H338" s="13">
        <f>VLOOKUP(G338,Datenbasis!D:G,2,FALSE)</f>
        <v>186710503</v>
      </c>
    </row>
    <row r="339" spans="1:8" x14ac:dyDescent="0.2">
      <c r="A339" s="10">
        <v>75045</v>
      </c>
      <c r="B339" s="10">
        <v>75045</v>
      </c>
      <c r="C339" s="5" t="s">
        <v>3</v>
      </c>
      <c r="D339" s="10" t="s">
        <v>6</v>
      </c>
      <c r="E339" s="6" t="str">
        <f>VLOOKUP(D339,Datenbasis!A:D,2,FALSE)</f>
        <v>CompetenceCenter Baden-Baden</v>
      </c>
      <c r="F339" s="6" t="str">
        <f>VLOOKUP(E339,Datenbasis!B:E,2,FALSE)</f>
        <v>AOK - Die Gesundheitskasse Mittlerer Oberrhein, CompetenceCenter Pflege, Kriegsstr. 41, 76133 Karlsruhe</v>
      </c>
      <c r="G339" s="13" t="str">
        <f>VLOOKUP(F339,Datenbasis!C:F,2,FALSE)</f>
        <v>0721-3711-273</v>
      </c>
      <c r="H339" s="13">
        <f>VLOOKUP(G339,Datenbasis!D:G,2,FALSE)</f>
        <v>186710503</v>
      </c>
    </row>
    <row r="340" spans="1:8" x14ac:dyDescent="0.2">
      <c r="A340" s="10">
        <v>75046</v>
      </c>
      <c r="B340" s="10">
        <v>75050</v>
      </c>
      <c r="C340" s="5" t="s">
        <v>3</v>
      </c>
      <c r="D340" s="10" t="s">
        <v>4</v>
      </c>
      <c r="E340" s="6" t="str">
        <f>VLOOKUP(D340,Datenbasis!A:D,2,FALSE)</f>
        <v>CompetenceCenter Schwäbisch Hall</v>
      </c>
      <c r="F340" s="6" t="str">
        <f>VLOOKUP(E340,Datenbasis!B:E,2,FALSE)</f>
        <v>AOK - Die Gesundheitskasse Heilbronn-Franken, CompetenceCenter Pflege, Oberamteistraße 19, 74653 Künzelsau</v>
      </c>
      <c r="G340" s="13" t="str">
        <f>VLOOKUP(F340,Datenbasis!C:F,2,FALSE)</f>
        <v>07940-122-0</v>
      </c>
      <c r="H340" s="13">
        <f>VLOOKUP(G340,Datenbasis!D:G,2,FALSE)</f>
        <v>186710503</v>
      </c>
    </row>
    <row r="341" spans="1:8" x14ac:dyDescent="0.2">
      <c r="A341" s="10">
        <v>75051</v>
      </c>
      <c r="B341" s="10">
        <v>75051</v>
      </c>
      <c r="C341" s="5" t="s">
        <v>3</v>
      </c>
      <c r="D341" s="10" t="s">
        <v>6</v>
      </c>
      <c r="E341" s="6" t="str">
        <f>VLOOKUP(D341,Datenbasis!A:D,2,FALSE)</f>
        <v>CompetenceCenter Baden-Baden</v>
      </c>
      <c r="F341" s="6" t="str">
        <f>VLOOKUP(E341,Datenbasis!B:E,2,FALSE)</f>
        <v>AOK - Die Gesundheitskasse Mittlerer Oberrhein, CompetenceCenter Pflege, Kriegsstr. 41, 76133 Karlsruhe</v>
      </c>
      <c r="G341" s="13" t="str">
        <f>VLOOKUP(F341,Datenbasis!C:F,2,FALSE)</f>
        <v>0721-3711-273</v>
      </c>
      <c r="H341" s="13">
        <f>VLOOKUP(G341,Datenbasis!D:G,2,FALSE)</f>
        <v>186710503</v>
      </c>
    </row>
    <row r="342" spans="1:8" x14ac:dyDescent="0.2">
      <c r="A342" s="10">
        <v>75053</v>
      </c>
      <c r="B342" s="10">
        <v>75054</v>
      </c>
      <c r="C342" s="5" t="s">
        <v>3</v>
      </c>
      <c r="D342" s="10" t="s">
        <v>6</v>
      </c>
      <c r="E342" s="6" t="str">
        <f>VLOOKUP(D342,Datenbasis!A:D,2,FALSE)</f>
        <v>CompetenceCenter Baden-Baden</v>
      </c>
      <c r="F342" s="6" t="str">
        <f>VLOOKUP(E342,Datenbasis!B:E,2,FALSE)</f>
        <v>AOK - Die Gesundheitskasse Mittlerer Oberrhein, CompetenceCenter Pflege, Kriegsstr. 41, 76133 Karlsruhe</v>
      </c>
      <c r="G342" s="13" t="str">
        <f>VLOOKUP(F342,Datenbasis!C:F,2,FALSE)</f>
        <v>0721-3711-273</v>
      </c>
      <c r="H342" s="13">
        <f>VLOOKUP(G342,Datenbasis!D:G,2,FALSE)</f>
        <v>186710503</v>
      </c>
    </row>
    <row r="343" spans="1:8" x14ac:dyDescent="0.2">
      <c r="A343" s="10">
        <v>75056</v>
      </c>
      <c r="B343" s="10">
        <v>75057</v>
      </c>
      <c r="C343" s="5" t="s">
        <v>3</v>
      </c>
      <c r="D343" s="10" t="s">
        <v>6</v>
      </c>
      <c r="E343" s="6" t="str">
        <f>VLOOKUP(D343,Datenbasis!A:D,2,FALSE)</f>
        <v>CompetenceCenter Baden-Baden</v>
      </c>
      <c r="F343" s="6" t="str">
        <f>VLOOKUP(E343,Datenbasis!B:E,2,FALSE)</f>
        <v>AOK - Die Gesundheitskasse Mittlerer Oberrhein, CompetenceCenter Pflege, Kriegsstr. 41, 76133 Karlsruhe</v>
      </c>
      <c r="G343" s="13" t="str">
        <f>VLOOKUP(F343,Datenbasis!C:F,2,FALSE)</f>
        <v>0721-3711-273</v>
      </c>
      <c r="H343" s="13">
        <f>VLOOKUP(G343,Datenbasis!D:G,2,FALSE)</f>
        <v>186710503</v>
      </c>
    </row>
    <row r="344" spans="1:8" x14ac:dyDescent="0.2">
      <c r="A344" s="10">
        <v>75059</v>
      </c>
      <c r="B344" s="10">
        <v>75059</v>
      </c>
      <c r="C344" s="5" t="s">
        <v>3</v>
      </c>
      <c r="D344" s="10" t="s">
        <v>6</v>
      </c>
      <c r="E344" s="6" t="str">
        <f>VLOOKUP(D344,Datenbasis!A:D,2,FALSE)</f>
        <v>CompetenceCenter Baden-Baden</v>
      </c>
      <c r="F344" s="6" t="str">
        <f>VLOOKUP(E344,Datenbasis!B:E,2,FALSE)</f>
        <v>AOK - Die Gesundheitskasse Mittlerer Oberrhein, CompetenceCenter Pflege, Kriegsstr. 41, 76133 Karlsruhe</v>
      </c>
      <c r="G344" s="13" t="str">
        <f>VLOOKUP(F344,Datenbasis!C:F,2,FALSE)</f>
        <v>0721-3711-273</v>
      </c>
      <c r="H344" s="13">
        <f>VLOOKUP(G344,Datenbasis!D:G,2,FALSE)</f>
        <v>186710503</v>
      </c>
    </row>
    <row r="345" spans="1:8" x14ac:dyDescent="0.2">
      <c r="A345" s="10">
        <v>75090</v>
      </c>
      <c r="B345" s="10">
        <v>75170</v>
      </c>
      <c r="C345" s="5" t="s">
        <v>3</v>
      </c>
      <c r="D345" s="10" t="s">
        <v>13</v>
      </c>
      <c r="E345" s="6" t="str">
        <f>VLOOKUP(D345,Datenbasis!A:D,2,FALSE)</f>
        <v>CompetenceCenter Freudenstadt</v>
      </c>
      <c r="F345" s="6" t="str">
        <f>VLOOKUP(E345,Datenbasis!B:E,2,FALSE)</f>
        <v>AOK - Die Gesundheitskasse Nordschwarzwald, CompetenceCenter Pflege, Herzog-Eugen-Str. 26, 72250 Freudenstadt</v>
      </c>
      <c r="G345" s="13" t="str">
        <f>VLOOKUP(F345,Datenbasis!C:F,2,FALSE)</f>
        <v>07441-886-141</v>
      </c>
      <c r="H345" s="13">
        <f>VLOOKUP(G345,Datenbasis!D:G,2,FALSE)</f>
        <v>186710503</v>
      </c>
    </row>
    <row r="346" spans="1:8" x14ac:dyDescent="0.2">
      <c r="A346" s="10">
        <v>75172</v>
      </c>
      <c r="B346" s="10">
        <v>75175</v>
      </c>
      <c r="C346" s="5" t="s">
        <v>3</v>
      </c>
      <c r="D346" s="10" t="s">
        <v>13</v>
      </c>
      <c r="E346" s="6" t="str">
        <f>VLOOKUP(D346,Datenbasis!A:D,2,FALSE)</f>
        <v>CompetenceCenter Freudenstadt</v>
      </c>
      <c r="F346" s="6" t="str">
        <f>VLOOKUP(E346,Datenbasis!B:E,2,FALSE)</f>
        <v>AOK - Die Gesundheitskasse Nordschwarzwald, CompetenceCenter Pflege, Herzog-Eugen-Str. 26, 72250 Freudenstadt</v>
      </c>
      <c r="G346" s="13" t="str">
        <f>VLOOKUP(F346,Datenbasis!C:F,2,FALSE)</f>
        <v>07441-886-141</v>
      </c>
      <c r="H346" s="13">
        <f>VLOOKUP(G346,Datenbasis!D:G,2,FALSE)</f>
        <v>186710503</v>
      </c>
    </row>
    <row r="347" spans="1:8" x14ac:dyDescent="0.2">
      <c r="A347" s="10">
        <v>75177</v>
      </c>
      <c r="B347" s="10">
        <v>75177</v>
      </c>
      <c r="C347" s="5" t="s">
        <v>3</v>
      </c>
      <c r="D347" s="10" t="s">
        <v>13</v>
      </c>
      <c r="E347" s="6" t="str">
        <f>VLOOKUP(D347,Datenbasis!A:D,2,FALSE)</f>
        <v>CompetenceCenter Freudenstadt</v>
      </c>
      <c r="F347" s="6" t="str">
        <f>VLOOKUP(E347,Datenbasis!B:E,2,FALSE)</f>
        <v>AOK - Die Gesundheitskasse Nordschwarzwald, CompetenceCenter Pflege, Herzog-Eugen-Str. 26, 72250 Freudenstadt</v>
      </c>
      <c r="G347" s="13" t="str">
        <f>VLOOKUP(F347,Datenbasis!C:F,2,FALSE)</f>
        <v>07441-886-141</v>
      </c>
      <c r="H347" s="13">
        <f>VLOOKUP(G347,Datenbasis!D:G,2,FALSE)</f>
        <v>186710503</v>
      </c>
    </row>
    <row r="348" spans="1:8" x14ac:dyDescent="0.2">
      <c r="A348" s="10">
        <v>75179</v>
      </c>
      <c r="B348" s="10">
        <v>75181</v>
      </c>
      <c r="C348" s="5" t="s">
        <v>3</v>
      </c>
      <c r="D348" s="10" t="s">
        <v>13</v>
      </c>
      <c r="E348" s="6" t="str">
        <f>VLOOKUP(D348,Datenbasis!A:D,2,FALSE)</f>
        <v>CompetenceCenter Freudenstadt</v>
      </c>
      <c r="F348" s="6" t="str">
        <f>VLOOKUP(E348,Datenbasis!B:E,2,FALSE)</f>
        <v>AOK - Die Gesundheitskasse Nordschwarzwald, CompetenceCenter Pflege, Herzog-Eugen-Str. 26, 72250 Freudenstadt</v>
      </c>
      <c r="G348" s="13" t="str">
        <f>VLOOKUP(F348,Datenbasis!C:F,2,FALSE)</f>
        <v>07441-886-141</v>
      </c>
      <c r="H348" s="13">
        <f>VLOOKUP(G348,Datenbasis!D:G,2,FALSE)</f>
        <v>186710503</v>
      </c>
    </row>
    <row r="349" spans="1:8" x14ac:dyDescent="0.2">
      <c r="A349" s="10">
        <v>75196</v>
      </c>
      <c r="B349" s="10">
        <v>75203</v>
      </c>
      <c r="C349" s="5" t="s">
        <v>3</v>
      </c>
      <c r="D349" s="10" t="s">
        <v>13</v>
      </c>
      <c r="E349" s="6" t="str">
        <f>VLOOKUP(D349,Datenbasis!A:D,2,FALSE)</f>
        <v>CompetenceCenter Freudenstadt</v>
      </c>
      <c r="F349" s="6" t="str">
        <f>VLOOKUP(E349,Datenbasis!B:E,2,FALSE)</f>
        <v>AOK - Die Gesundheitskasse Nordschwarzwald, CompetenceCenter Pflege, Herzog-Eugen-Str. 26, 72250 Freudenstadt</v>
      </c>
      <c r="G349" s="13" t="str">
        <f>VLOOKUP(F349,Datenbasis!C:F,2,FALSE)</f>
        <v>07441-886-141</v>
      </c>
      <c r="H349" s="13">
        <f>VLOOKUP(G349,Datenbasis!D:G,2,FALSE)</f>
        <v>186710503</v>
      </c>
    </row>
    <row r="350" spans="1:8" x14ac:dyDescent="0.2">
      <c r="A350" s="10">
        <v>75210</v>
      </c>
      <c r="B350" s="10">
        <v>75217</v>
      </c>
      <c r="C350" s="5" t="s">
        <v>3</v>
      </c>
      <c r="D350" s="10" t="s">
        <v>13</v>
      </c>
      <c r="E350" s="6" t="str">
        <f>VLOOKUP(D350,Datenbasis!A:D,2,FALSE)</f>
        <v>CompetenceCenter Freudenstadt</v>
      </c>
      <c r="F350" s="6" t="str">
        <f>VLOOKUP(E350,Datenbasis!B:E,2,FALSE)</f>
        <v>AOK - Die Gesundheitskasse Nordschwarzwald, CompetenceCenter Pflege, Herzog-Eugen-Str. 26, 72250 Freudenstadt</v>
      </c>
      <c r="G350" s="13" t="str">
        <f>VLOOKUP(F350,Datenbasis!C:F,2,FALSE)</f>
        <v>07441-886-141</v>
      </c>
      <c r="H350" s="13">
        <f>VLOOKUP(G350,Datenbasis!D:G,2,FALSE)</f>
        <v>186710503</v>
      </c>
    </row>
    <row r="351" spans="1:8" x14ac:dyDescent="0.2">
      <c r="A351" s="10">
        <v>75223</v>
      </c>
      <c r="B351" s="10">
        <v>75223</v>
      </c>
      <c r="C351" s="5" t="s">
        <v>3</v>
      </c>
      <c r="D351" s="10" t="s">
        <v>13</v>
      </c>
      <c r="E351" s="6" t="str">
        <f>VLOOKUP(D351,Datenbasis!A:D,2,FALSE)</f>
        <v>CompetenceCenter Freudenstadt</v>
      </c>
      <c r="F351" s="6" t="str">
        <f>VLOOKUP(E351,Datenbasis!B:E,2,FALSE)</f>
        <v>AOK - Die Gesundheitskasse Nordschwarzwald, CompetenceCenter Pflege, Herzog-Eugen-Str. 26, 72250 Freudenstadt</v>
      </c>
      <c r="G351" s="13" t="str">
        <f>VLOOKUP(F351,Datenbasis!C:F,2,FALSE)</f>
        <v>07441-886-141</v>
      </c>
      <c r="H351" s="13">
        <f>VLOOKUP(G351,Datenbasis!D:G,2,FALSE)</f>
        <v>186710503</v>
      </c>
    </row>
    <row r="352" spans="1:8" x14ac:dyDescent="0.2">
      <c r="A352" s="10">
        <v>75228</v>
      </c>
      <c r="B352" s="10">
        <v>75228</v>
      </c>
      <c r="C352" s="5" t="s">
        <v>3</v>
      </c>
      <c r="D352" s="10" t="s">
        <v>13</v>
      </c>
      <c r="E352" s="6" t="str">
        <f>VLOOKUP(D352,Datenbasis!A:D,2,FALSE)</f>
        <v>CompetenceCenter Freudenstadt</v>
      </c>
      <c r="F352" s="6" t="str">
        <f>VLOOKUP(E352,Datenbasis!B:E,2,FALSE)</f>
        <v>AOK - Die Gesundheitskasse Nordschwarzwald, CompetenceCenter Pflege, Herzog-Eugen-Str. 26, 72250 Freudenstadt</v>
      </c>
      <c r="G352" s="13" t="str">
        <f>VLOOKUP(F352,Datenbasis!C:F,2,FALSE)</f>
        <v>07441-886-141</v>
      </c>
      <c r="H352" s="13">
        <f>VLOOKUP(G352,Datenbasis!D:G,2,FALSE)</f>
        <v>186710503</v>
      </c>
    </row>
    <row r="353" spans="1:8" x14ac:dyDescent="0.2">
      <c r="A353" s="10">
        <v>75233</v>
      </c>
      <c r="B353" s="10">
        <v>75233</v>
      </c>
      <c r="C353" s="5" t="s">
        <v>3</v>
      </c>
      <c r="D353" s="10" t="s">
        <v>13</v>
      </c>
      <c r="E353" s="6" t="str">
        <f>VLOOKUP(D353,Datenbasis!A:D,2,FALSE)</f>
        <v>CompetenceCenter Freudenstadt</v>
      </c>
      <c r="F353" s="6" t="str">
        <f>VLOOKUP(E353,Datenbasis!B:E,2,FALSE)</f>
        <v>AOK - Die Gesundheitskasse Nordschwarzwald, CompetenceCenter Pflege, Herzog-Eugen-Str. 26, 72250 Freudenstadt</v>
      </c>
      <c r="G353" s="13" t="str">
        <f>VLOOKUP(F353,Datenbasis!C:F,2,FALSE)</f>
        <v>07441-886-141</v>
      </c>
      <c r="H353" s="13">
        <f>VLOOKUP(G353,Datenbasis!D:G,2,FALSE)</f>
        <v>186710503</v>
      </c>
    </row>
    <row r="354" spans="1:8" x14ac:dyDescent="0.2">
      <c r="A354" s="10">
        <v>75236</v>
      </c>
      <c r="B354" s="10">
        <v>75239</v>
      </c>
      <c r="C354" s="5" t="s">
        <v>3</v>
      </c>
      <c r="D354" s="10" t="s">
        <v>13</v>
      </c>
      <c r="E354" s="6" t="str">
        <f>VLOOKUP(D354,Datenbasis!A:D,2,FALSE)</f>
        <v>CompetenceCenter Freudenstadt</v>
      </c>
      <c r="F354" s="6" t="str">
        <f>VLOOKUP(E354,Datenbasis!B:E,2,FALSE)</f>
        <v>AOK - Die Gesundheitskasse Nordschwarzwald, CompetenceCenter Pflege, Herzog-Eugen-Str. 26, 72250 Freudenstadt</v>
      </c>
      <c r="G354" s="13" t="str">
        <f>VLOOKUP(F354,Datenbasis!C:F,2,FALSE)</f>
        <v>07441-886-141</v>
      </c>
      <c r="H354" s="13">
        <f>VLOOKUP(G354,Datenbasis!D:G,2,FALSE)</f>
        <v>186710503</v>
      </c>
    </row>
    <row r="355" spans="1:8" x14ac:dyDescent="0.2">
      <c r="A355" s="10">
        <v>75242</v>
      </c>
      <c r="B355" s="10">
        <v>75242</v>
      </c>
      <c r="C355" s="5" t="s">
        <v>3</v>
      </c>
      <c r="D355" s="10" t="s">
        <v>13</v>
      </c>
      <c r="E355" s="6" t="str">
        <f>VLOOKUP(D355,Datenbasis!A:D,2,FALSE)</f>
        <v>CompetenceCenter Freudenstadt</v>
      </c>
      <c r="F355" s="6" t="str">
        <f>VLOOKUP(E355,Datenbasis!B:E,2,FALSE)</f>
        <v>AOK - Die Gesundheitskasse Nordschwarzwald, CompetenceCenter Pflege, Herzog-Eugen-Str. 26, 72250 Freudenstadt</v>
      </c>
      <c r="G355" s="13" t="str">
        <f>VLOOKUP(F355,Datenbasis!C:F,2,FALSE)</f>
        <v>07441-886-141</v>
      </c>
      <c r="H355" s="13">
        <f>VLOOKUP(G355,Datenbasis!D:G,2,FALSE)</f>
        <v>186710503</v>
      </c>
    </row>
    <row r="356" spans="1:8" x14ac:dyDescent="0.2">
      <c r="A356" s="10">
        <v>75245</v>
      </c>
      <c r="B356" s="10">
        <v>75245</v>
      </c>
      <c r="C356" s="5" t="s">
        <v>3</v>
      </c>
      <c r="D356" s="10" t="s">
        <v>13</v>
      </c>
      <c r="E356" s="6" t="str">
        <f>VLOOKUP(D356,Datenbasis!A:D,2,FALSE)</f>
        <v>CompetenceCenter Freudenstadt</v>
      </c>
      <c r="F356" s="6" t="str">
        <f>VLOOKUP(E356,Datenbasis!B:E,2,FALSE)</f>
        <v>AOK - Die Gesundheitskasse Nordschwarzwald, CompetenceCenter Pflege, Herzog-Eugen-Str. 26, 72250 Freudenstadt</v>
      </c>
      <c r="G356" s="13" t="str">
        <f>VLOOKUP(F356,Datenbasis!C:F,2,FALSE)</f>
        <v>07441-886-141</v>
      </c>
      <c r="H356" s="13">
        <f>VLOOKUP(G356,Datenbasis!D:G,2,FALSE)</f>
        <v>186710503</v>
      </c>
    </row>
    <row r="357" spans="1:8" x14ac:dyDescent="0.2">
      <c r="A357" s="10">
        <v>75248</v>
      </c>
      <c r="B357" s="10">
        <v>75249</v>
      </c>
      <c r="C357" s="5" t="s">
        <v>3</v>
      </c>
      <c r="D357" s="10" t="s">
        <v>13</v>
      </c>
      <c r="E357" s="6" t="str">
        <f>VLOOKUP(D357,Datenbasis!A:D,2,FALSE)</f>
        <v>CompetenceCenter Freudenstadt</v>
      </c>
      <c r="F357" s="6" t="str">
        <f>VLOOKUP(E357,Datenbasis!B:E,2,FALSE)</f>
        <v>AOK - Die Gesundheitskasse Nordschwarzwald, CompetenceCenter Pflege, Herzog-Eugen-Str. 26, 72250 Freudenstadt</v>
      </c>
      <c r="G357" s="13" t="str">
        <f>VLOOKUP(F357,Datenbasis!C:F,2,FALSE)</f>
        <v>07441-886-141</v>
      </c>
      <c r="H357" s="13">
        <f>VLOOKUP(G357,Datenbasis!D:G,2,FALSE)</f>
        <v>186710503</v>
      </c>
    </row>
    <row r="358" spans="1:8" x14ac:dyDescent="0.2">
      <c r="A358" s="10">
        <v>75305</v>
      </c>
      <c r="B358" s="10">
        <v>75305</v>
      </c>
      <c r="C358" s="5" t="s">
        <v>3</v>
      </c>
      <c r="D358" s="10" t="s">
        <v>13</v>
      </c>
      <c r="E358" s="6" t="str">
        <f>VLOOKUP(D358,Datenbasis!A:D,2,FALSE)</f>
        <v>CompetenceCenter Freudenstadt</v>
      </c>
      <c r="F358" s="6" t="str">
        <f>VLOOKUP(E358,Datenbasis!B:E,2,FALSE)</f>
        <v>AOK - Die Gesundheitskasse Nordschwarzwald, CompetenceCenter Pflege, Herzog-Eugen-Str. 26, 72250 Freudenstadt</v>
      </c>
      <c r="G358" s="13" t="str">
        <f>VLOOKUP(F358,Datenbasis!C:F,2,FALSE)</f>
        <v>07441-886-141</v>
      </c>
      <c r="H358" s="13">
        <f>VLOOKUP(G358,Datenbasis!D:G,2,FALSE)</f>
        <v>186710503</v>
      </c>
    </row>
    <row r="359" spans="1:8" x14ac:dyDescent="0.2">
      <c r="A359" s="10">
        <v>75312</v>
      </c>
      <c r="B359" s="10">
        <v>75328</v>
      </c>
      <c r="C359" s="5" t="s">
        <v>3</v>
      </c>
      <c r="D359" s="10" t="s">
        <v>13</v>
      </c>
      <c r="E359" s="6" t="str">
        <f>VLOOKUP(D359,Datenbasis!A:D,2,FALSE)</f>
        <v>CompetenceCenter Freudenstadt</v>
      </c>
      <c r="F359" s="6" t="str">
        <f>VLOOKUP(E359,Datenbasis!B:E,2,FALSE)</f>
        <v>AOK - Die Gesundheitskasse Nordschwarzwald, CompetenceCenter Pflege, Herzog-Eugen-Str. 26, 72250 Freudenstadt</v>
      </c>
      <c r="G359" s="13" t="str">
        <f>VLOOKUP(F359,Datenbasis!C:F,2,FALSE)</f>
        <v>07441-886-141</v>
      </c>
      <c r="H359" s="13">
        <f>VLOOKUP(G359,Datenbasis!D:G,2,FALSE)</f>
        <v>186710503</v>
      </c>
    </row>
    <row r="360" spans="1:8" x14ac:dyDescent="0.2">
      <c r="A360" s="10">
        <v>75331</v>
      </c>
      <c r="B360" s="10">
        <v>75334</v>
      </c>
      <c r="C360" s="5" t="s">
        <v>3</v>
      </c>
      <c r="D360" s="10" t="s">
        <v>13</v>
      </c>
      <c r="E360" s="6" t="str">
        <f>VLOOKUP(D360,Datenbasis!A:D,2,FALSE)</f>
        <v>CompetenceCenter Freudenstadt</v>
      </c>
      <c r="F360" s="6" t="str">
        <f>VLOOKUP(E360,Datenbasis!B:E,2,FALSE)</f>
        <v>AOK - Die Gesundheitskasse Nordschwarzwald, CompetenceCenter Pflege, Herzog-Eugen-Str. 26, 72250 Freudenstadt</v>
      </c>
      <c r="G360" s="13" t="str">
        <f>VLOOKUP(F360,Datenbasis!C:F,2,FALSE)</f>
        <v>07441-886-141</v>
      </c>
      <c r="H360" s="13">
        <f>VLOOKUP(G360,Datenbasis!D:G,2,FALSE)</f>
        <v>186710503</v>
      </c>
    </row>
    <row r="361" spans="1:8" x14ac:dyDescent="0.2">
      <c r="A361" s="10">
        <v>75335</v>
      </c>
      <c r="B361" s="10">
        <v>75339</v>
      </c>
      <c r="C361" s="5" t="s">
        <v>3</v>
      </c>
      <c r="D361" s="10" t="s">
        <v>13</v>
      </c>
      <c r="E361" s="6" t="str">
        <f>VLOOKUP(D361,Datenbasis!A:D,2,FALSE)</f>
        <v>CompetenceCenter Freudenstadt</v>
      </c>
      <c r="F361" s="6" t="str">
        <f>VLOOKUP(E361,Datenbasis!B:E,2,FALSE)</f>
        <v>AOK - Die Gesundheitskasse Nordschwarzwald, CompetenceCenter Pflege, Herzog-Eugen-Str. 26, 72250 Freudenstadt</v>
      </c>
      <c r="G361" s="13" t="str">
        <f>VLOOKUP(F361,Datenbasis!C:F,2,FALSE)</f>
        <v>07441-886-141</v>
      </c>
      <c r="H361" s="13">
        <f>VLOOKUP(G361,Datenbasis!D:G,2,FALSE)</f>
        <v>186710503</v>
      </c>
    </row>
    <row r="362" spans="1:8" x14ac:dyDescent="0.2">
      <c r="A362" s="10">
        <v>75351</v>
      </c>
      <c r="B362" s="10">
        <v>75382</v>
      </c>
      <c r="C362" s="5" t="s">
        <v>3</v>
      </c>
      <c r="D362" s="10" t="s">
        <v>13</v>
      </c>
      <c r="E362" s="6" t="str">
        <f>VLOOKUP(D362,Datenbasis!A:D,2,FALSE)</f>
        <v>CompetenceCenter Freudenstadt</v>
      </c>
      <c r="F362" s="6" t="str">
        <f>VLOOKUP(E362,Datenbasis!B:E,2,FALSE)</f>
        <v>AOK - Die Gesundheitskasse Nordschwarzwald, CompetenceCenter Pflege, Herzog-Eugen-Str. 26, 72250 Freudenstadt</v>
      </c>
      <c r="G362" s="13" t="str">
        <f>VLOOKUP(F362,Datenbasis!C:F,2,FALSE)</f>
        <v>07441-886-141</v>
      </c>
      <c r="H362" s="13">
        <f>VLOOKUP(G362,Datenbasis!D:G,2,FALSE)</f>
        <v>186710503</v>
      </c>
    </row>
    <row r="363" spans="1:8" x14ac:dyDescent="0.2">
      <c r="A363" s="10">
        <v>75385</v>
      </c>
      <c r="B363" s="10">
        <v>75389</v>
      </c>
      <c r="C363" s="5" t="s">
        <v>3</v>
      </c>
      <c r="D363" s="10" t="s">
        <v>13</v>
      </c>
      <c r="E363" s="6" t="str">
        <f>VLOOKUP(D363,Datenbasis!A:D,2,FALSE)</f>
        <v>CompetenceCenter Freudenstadt</v>
      </c>
      <c r="F363" s="6" t="str">
        <f>VLOOKUP(E363,Datenbasis!B:E,2,FALSE)</f>
        <v>AOK - Die Gesundheitskasse Nordschwarzwald, CompetenceCenter Pflege, Herzog-Eugen-Str. 26, 72250 Freudenstadt</v>
      </c>
      <c r="G363" s="13" t="str">
        <f>VLOOKUP(F363,Datenbasis!C:F,2,FALSE)</f>
        <v>07441-886-141</v>
      </c>
      <c r="H363" s="13">
        <f>VLOOKUP(G363,Datenbasis!D:G,2,FALSE)</f>
        <v>186710503</v>
      </c>
    </row>
    <row r="364" spans="1:8" x14ac:dyDescent="0.2">
      <c r="A364" s="10">
        <v>75391</v>
      </c>
      <c r="B364" s="10">
        <v>75391</v>
      </c>
      <c r="C364" s="5" t="s">
        <v>3</v>
      </c>
      <c r="D364" s="10" t="s">
        <v>13</v>
      </c>
      <c r="E364" s="6" t="str">
        <f>VLOOKUP(D364,Datenbasis!A:D,2,FALSE)</f>
        <v>CompetenceCenter Freudenstadt</v>
      </c>
      <c r="F364" s="6" t="str">
        <f>VLOOKUP(E364,Datenbasis!B:E,2,FALSE)</f>
        <v>AOK - Die Gesundheitskasse Nordschwarzwald, CompetenceCenter Pflege, Herzog-Eugen-Str. 26, 72250 Freudenstadt</v>
      </c>
      <c r="G364" s="13" t="str">
        <f>VLOOKUP(F364,Datenbasis!C:F,2,FALSE)</f>
        <v>07441-886-141</v>
      </c>
      <c r="H364" s="13">
        <f>VLOOKUP(G364,Datenbasis!D:G,2,FALSE)</f>
        <v>186710503</v>
      </c>
    </row>
    <row r="365" spans="1:8" x14ac:dyDescent="0.2">
      <c r="A365" s="10">
        <v>75392</v>
      </c>
      <c r="B365" s="10">
        <v>75392</v>
      </c>
      <c r="C365" s="5" t="s">
        <v>3</v>
      </c>
      <c r="D365" s="10" t="s">
        <v>10</v>
      </c>
      <c r="E365" s="6" t="str">
        <f>VLOOKUP(D365,Datenbasis!A:D,2,FALSE)</f>
        <v>CompetenceCenter Sindelfingen</v>
      </c>
      <c r="F365" s="6" t="str">
        <f>VLOOKUP(E365,Datenbasis!B:E,2,FALSE)</f>
        <v>AOK - Die Gesundheitskasse Stuttgart-Böblingen, CompetenceCenter Pflege, Riedmühlestraße 1, 71063 Sindelfingen</v>
      </c>
      <c r="G365" s="13" t="str">
        <f>VLOOKUP(F365,Datenbasis!C:F,2,FALSE)</f>
        <v>07031-617-7321</v>
      </c>
      <c r="H365" s="13">
        <f>VLOOKUP(G365,Datenbasis!D:G,2,FALSE)</f>
        <v>186710503</v>
      </c>
    </row>
    <row r="366" spans="1:8" x14ac:dyDescent="0.2">
      <c r="A366" s="10">
        <v>75394</v>
      </c>
      <c r="B366" s="10">
        <v>75397</v>
      </c>
      <c r="C366" s="5" t="s">
        <v>3</v>
      </c>
      <c r="D366" s="10" t="s">
        <v>13</v>
      </c>
      <c r="E366" s="6" t="str">
        <f>VLOOKUP(D366,Datenbasis!A:D,2,FALSE)</f>
        <v>CompetenceCenter Freudenstadt</v>
      </c>
      <c r="F366" s="6" t="str">
        <f>VLOOKUP(E366,Datenbasis!B:E,2,FALSE)</f>
        <v>AOK - Die Gesundheitskasse Nordschwarzwald, CompetenceCenter Pflege, Herzog-Eugen-Str. 26, 72250 Freudenstadt</v>
      </c>
      <c r="G366" s="13" t="str">
        <f>VLOOKUP(F366,Datenbasis!C:F,2,FALSE)</f>
        <v>07441-886-141</v>
      </c>
      <c r="H366" s="13">
        <f>VLOOKUP(G366,Datenbasis!D:G,2,FALSE)</f>
        <v>186710503</v>
      </c>
    </row>
    <row r="367" spans="1:8" x14ac:dyDescent="0.2">
      <c r="A367" s="10">
        <v>75399</v>
      </c>
      <c r="B367" s="10">
        <v>75399</v>
      </c>
      <c r="C367" s="5" t="s">
        <v>3</v>
      </c>
      <c r="D367" s="10" t="s">
        <v>13</v>
      </c>
      <c r="E367" s="6" t="str">
        <f>VLOOKUP(D367,Datenbasis!A:D,2,FALSE)</f>
        <v>CompetenceCenter Freudenstadt</v>
      </c>
      <c r="F367" s="6" t="str">
        <f>VLOOKUP(E367,Datenbasis!B:E,2,FALSE)</f>
        <v>AOK - Die Gesundheitskasse Nordschwarzwald, CompetenceCenter Pflege, Herzog-Eugen-Str. 26, 72250 Freudenstadt</v>
      </c>
      <c r="G367" s="13" t="str">
        <f>VLOOKUP(F367,Datenbasis!C:F,2,FALSE)</f>
        <v>07441-886-141</v>
      </c>
      <c r="H367" s="13">
        <f>VLOOKUP(G367,Datenbasis!D:G,2,FALSE)</f>
        <v>186710503</v>
      </c>
    </row>
    <row r="368" spans="1:8" x14ac:dyDescent="0.2">
      <c r="A368" s="10">
        <v>75401</v>
      </c>
      <c r="B368" s="10">
        <v>75406</v>
      </c>
      <c r="C368" s="5" t="s">
        <v>3</v>
      </c>
      <c r="D368" s="10" t="s">
        <v>13</v>
      </c>
      <c r="E368" s="6" t="str">
        <f>VLOOKUP(D368,Datenbasis!A:D,2,FALSE)</f>
        <v>CompetenceCenter Freudenstadt</v>
      </c>
      <c r="F368" s="6" t="str">
        <f>VLOOKUP(E368,Datenbasis!B:E,2,FALSE)</f>
        <v>AOK - Die Gesundheitskasse Nordschwarzwald, CompetenceCenter Pflege, Herzog-Eugen-Str. 26, 72250 Freudenstadt</v>
      </c>
      <c r="G368" s="13" t="str">
        <f>VLOOKUP(F368,Datenbasis!C:F,2,FALSE)</f>
        <v>07441-886-141</v>
      </c>
      <c r="H368" s="13">
        <f>VLOOKUP(G368,Datenbasis!D:G,2,FALSE)</f>
        <v>186710503</v>
      </c>
    </row>
    <row r="369" spans="1:8" x14ac:dyDescent="0.2">
      <c r="A369" s="10">
        <v>75417</v>
      </c>
      <c r="B369" s="10">
        <v>75428</v>
      </c>
      <c r="C369" s="5" t="s">
        <v>3</v>
      </c>
      <c r="D369" s="10" t="s">
        <v>13</v>
      </c>
      <c r="E369" s="6" t="str">
        <f>VLOOKUP(D369,Datenbasis!A:D,2,FALSE)</f>
        <v>CompetenceCenter Freudenstadt</v>
      </c>
      <c r="F369" s="6" t="str">
        <f>VLOOKUP(E369,Datenbasis!B:E,2,FALSE)</f>
        <v>AOK - Die Gesundheitskasse Nordschwarzwald, CompetenceCenter Pflege, Herzog-Eugen-Str. 26, 72250 Freudenstadt</v>
      </c>
      <c r="G369" s="13" t="str">
        <f>VLOOKUP(F369,Datenbasis!C:F,2,FALSE)</f>
        <v>07441-886-141</v>
      </c>
      <c r="H369" s="13">
        <f>VLOOKUP(G369,Datenbasis!D:G,2,FALSE)</f>
        <v>186710503</v>
      </c>
    </row>
    <row r="370" spans="1:8" x14ac:dyDescent="0.2">
      <c r="A370" s="10">
        <v>75433</v>
      </c>
      <c r="B370" s="10">
        <v>75438</v>
      </c>
      <c r="C370" s="5" t="s">
        <v>3</v>
      </c>
      <c r="D370" s="10" t="s">
        <v>13</v>
      </c>
      <c r="E370" s="6" t="str">
        <f>VLOOKUP(D370,Datenbasis!A:D,2,FALSE)</f>
        <v>CompetenceCenter Freudenstadt</v>
      </c>
      <c r="F370" s="6" t="str">
        <f>VLOOKUP(E370,Datenbasis!B:E,2,FALSE)</f>
        <v>AOK - Die Gesundheitskasse Nordschwarzwald, CompetenceCenter Pflege, Herzog-Eugen-Str. 26, 72250 Freudenstadt</v>
      </c>
      <c r="G370" s="13" t="str">
        <f>VLOOKUP(F370,Datenbasis!C:F,2,FALSE)</f>
        <v>07441-886-141</v>
      </c>
      <c r="H370" s="13">
        <f>VLOOKUP(G370,Datenbasis!D:G,2,FALSE)</f>
        <v>186710503</v>
      </c>
    </row>
    <row r="371" spans="1:8" x14ac:dyDescent="0.2">
      <c r="A371" s="10">
        <v>75443</v>
      </c>
      <c r="B371" s="10">
        <v>75447</v>
      </c>
      <c r="C371" s="5" t="s">
        <v>3</v>
      </c>
      <c r="D371" s="10" t="s">
        <v>13</v>
      </c>
      <c r="E371" s="6" t="str">
        <f>VLOOKUP(D371,Datenbasis!A:D,2,FALSE)</f>
        <v>CompetenceCenter Freudenstadt</v>
      </c>
      <c r="F371" s="6" t="str">
        <f>VLOOKUP(E371,Datenbasis!B:E,2,FALSE)</f>
        <v>AOK - Die Gesundheitskasse Nordschwarzwald, CompetenceCenter Pflege, Herzog-Eugen-Str. 26, 72250 Freudenstadt</v>
      </c>
      <c r="G371" s="13" t="str">
        <f>VLOOKUP(F371,Datenbasis!C:F,2,FALSE)</f>
        <v>07441-886-141</v>
      </c>
      <c r="H371" s="13">
        <f>VLOOKUP(G371,Datenbasis!D:G,2,FALSE)</f>
        <v>186710503</v>
      </c>
    </row>
    <row r="372" spans="1:8" x14ac:dyDescent="0.2">
      <c r="A372" s="10">
        <v>75449</v>
      </c>
      <c r="B372" s="10">
        <v>75449</v>
      </c>
      <c r="C372" s="5" t="s">
        <v>3</v>
      </c>
      <c r="D372" s="10" t="s">
        <v>13</v>
      </c>
      <c r="E372" s="6" t="str">
        <f>VLOOKUP(D372,Datenbasis!A:D,2,FALSE)</f>
        <v>CompetenceCenter Freudenstadt</v>
      </c>
      <c r="F372" s="6" t="str">
        <f>VLOOKUP(E372,Datenbasis!B:E,2,FALSE)</f>
        <v>AOK - Die Gesundheitskasse Nordschwarzwald, CompetenceCenter Pflege, Herzog-Eugen-Str. 26, 72250 Freudenstadt</v>
      </c>
      <c r="G372" s="13" t="str">
        <f>VLOOKUP(F372,Datenbasis!C:F,2,FALSE)</f>
        <v>07441-886-141</v>
      </c>
      <c r="H372" s="13">
        <f>VLOOKUP(G372,Datenbasis!D:G,2,FALSE)</f>
        <v>186710503</v>
      </c>
    </row>
    <row r="373" spans="1:8" x14ac:dyDescent="0.2">
      <c r="A373" s="10">
        <v>76001</v>
      </c>
      <c r="B373" s="10">
        <v>76049</v>
      </c>
      <c r="C373" s="5" t="s">
        <v>3</v>
      </c>
      <c r="D373" s="10" t="s">
        <v>6</v>
      </c>
      <c r="E373" s="6" t="str">
        <f>VLOOKUP(D373,Datenbasis!A:D,2,FALSE)</f>
        <v>CompetenceCenter Baden-Baden</v>
      </c>
      <c r="F373" s="6" t="str">
        <f>VLOOKUP(E373,Datenbasis!B:E,2,FALSE)</f>
        <v>AOK - Die Gesundheitskasse Mittlerer Oberrhein, CompetenceCenter Pflege, Kriegsstr. 41, 76133 Karlsruhe</v>
      </c>
      <c r="G373" s="13" t="str">
        <f>VLOOKUP(F373,Datenbasis!C:F,2,FALSE)</f>
        <v>0721-3711-273</v>
      </c>
      <c r="H373" s="13">
        <f>VLOOKUP(G373,Datenbasis!D:G,2,FALSE)</f>
        <v>186710503</v>
      </c>
    </row>
    <row r="374" spans="1:8" x14ac:dyDescent="0.2">
      <c r="A374" s="10">
        <v>76051</v>
      </c>
      <c r="B374" s="10">
        <v>76065</v>
      </c>
      <c r="C374" s="5" t="s">
        <v>3</v>
      </c>
      <c r="D374" s="10" t="s">
        <v>6</v>
      </c>
      <c r="E374" s="6" t="str">
        <f>VLOOKUP(D374,Datenbasis!A:D,2,FALSE)</f>
        <v>CompetenceCenter Baden-Baden</v>
      </c>
      <c r="F374" s="6" t="str">
        <f>VLOOKUP(E374,Datenbasis!B:E,2,FALSE)</f>
        <v>AOK - Die Gesundheitskasse Mittlerer Oberrhein, CompetenceCenter Pflege, Kriegsstr. 41, 76133 Karlsruhe</v>
      </c>
      <c r="G374" s="13" t="str">
        <f>VLOOKUP(F374,Datenbasis!C:F,2,FALSE)</f>
        <v>0721-3711-273</v>
      </c>
      <c r="H374" s="13">
        <f>VLOOKUP(G374,Datenbasis!D:G,2,FALSE)</f>
        <v>186710503</v>
      </c>
    </row>
    <row r="375" spans="1:8" x14ac:dyDescent="0.2">
      <c r="A375" s="10">
        <v>76128</v>
      </c>
      <c r="B375" s="10">
        <v>76128</v>
      </c>
      <c r="C375" s="5" t="s">
        <v>3</v>
      </c>
      <c r="D375" s="10" t="s">
        <v>6</v>
      </c>
      <c r="E375" s="6" t="str">
        <f>VLOOKUP(D375,Datenbasis!A:D,2,FALSE)</f>
        <v>CompetenceCenter Baden-Baden</v>
      </c>
      <c r="F375" s="6" t="str">
        <f>VLOOKUP(E375,Datenbasis!B:E,2,FALSE)</f>
        <v>AOK - Die Gesundheitskasse Mittlerer Oberrhein, CompetenceCenter Pflege, Kriegsstr. 41, 76133 Karlsruhe</v>
      </c>
      <c r="G375" s="13" t="str">
        <f>VLOOKUP(F375,Datenbasis!C:F,2,FALSE)</f>
        <v>0721-3711-273</v>
      </c>
      <c r="H375" s="13">
        <f>VLOOKUP(G375,Datenbasis!D:G,2,FALSE)</f>
        <v>186710503</v>
      </c>
    </row>
    <row r="376" spans="1:8" x14ac:dyDescent="0.2">
      <c r="A376" s="10">
        <v>76131</v>
      </c>
      <c r="B376" s="10">
        <v>76131</v>
      </c>
      <c r="C376" s="5" t="s">
        <v>3</v>
      </c>
      <c r="D376" s="10" t="s">
        <v>6</v>
      </c>
      <c r="E376" s="6" t="str">
        <f>VLOOKUP(D376,Datenbasis!A:D,2,FALSE)</f>
        <v>CompetenceCenter Baden-Baden</v>
      </c>
      <c r="F376" s="6" t="str">
        <f>VLOOKUP(E376,Datenbasis!B:E,2,FALSE)</f>
        <v>AOK - Die Gesundheitskasse Mittlerer Oberrhein, CompetenceCenter Pflege, Kriegsstr. 41, 76133 Karlsruhe</v>
      </c>
      <c r="G376" s="13" t="str">
        <f>VLOOKUP(F376,Datenbasis!C:F,2,FALSE)</f>
        <v>0721-3711-273</v>
      </c>
      <c r="H376" s="13">
        <f>VLOOKUP(G376,Datenbasis!D:G,2,FALSE)</f>
        <v>186710503</v>
      </c>
    </row>
    <row r="377" spans="1:8" x14ac:dyDescent="0.2">
      <c r="A377" s="10">
        <v>76133</v>
      </c>
      <c r="B377" s="10">
        <v>76133</v>
      </c>
      <c r="C377" s="5" t="s">
        <v>3</v>
      </c>
      <c r="D377" s="10" t="s">
        <v>6</v>
      </c>
      <c r="E377" s="6" t="str">
        <f>VLOOKUP(D377,Datenbasis!A:D,2,FALSE)</f>
        <v>CompetenceCenter Baden-Baden</v>
      </c>
      <c r="F377" s="6" t="str">
        <f>VLOOKUP(E377,Datenbasis!B:E,2,FALSE)</f>
        <v>AOK - Die Gesundheitskasse Mittlerer Oberrhein, CompetenceCenter Pflege, Kriegsstr. 41, 76133 Karlsruhe</v>
      </c>
      <c r="G377" s="13" t="str">
        <f>VLOOKUP(F377,Datenbasis!C:F,2,FALSE)</f>
        <v>0721-3711-273</v>
      </c>
      <c r="H377" s="13">
        <f>VLOOKUP(G377,Datenbasis!D:G,2,FALSE)</f>
        <v>186710503</v>
      </c>
    </row>
    <row r="378" spans="1:8" x14ac:dyDescent="0.2">
      <c r="A378" s="10">
        <v>76135</v>
      </c>
      <c r="B378" s="10">
        <v>76135</v>
      </c>
      <c r="C378" s="5" t="s">
        <v>3</v>
      </c>
      <c r="D378" s="10" t="s">
        <v>6</v>
      </c>
      <c r="E378" s="6" t="str">
        <f>VLOOKUP(D378,Datenbasis!A:D,2,FALSE)</f>
        <v>CompetenceCenter Baden-Baden</v>
      </c>
      <c r="F378" s="6" t="str">
        <f>VLOOKUP(E378,Datenbasis!B:E,2,FALSE)</f>
        <v>AOK - Die Gesundheitskasse Mittlerer Oberrhein, CompetenceCenter Pflege, Kriegsstr. 41, 76133 Karlsruhe</v>
      </c>
      <c r="G378" s="13" t="str">
        <f>VLOOKUP(F378,Datenbasis!C:F,2,FALSE)</f>
        <v>0721-3711-273</v>
      </c>
      <c r="H378" s="13">
        <f>VLOOKUP(G378,Datenbasis!D:G,2,FALSE)</f>
        <v>186710503</v>
      </c>
    </row>
    <row r="379" spans="1:8" x14ac:dyDescent="0.2">
      <c r="A379" s="10">
        <v>76137</v>
      </c>
      <c r="B379" s="10">
        <v>76137</v>
      </c>
      <c r="C379" s="5" t="s">
        <v>3</v>
      </c>
      <c r="D379" s="10" t="s">
        <v>6</v>
      </c>
      <c r="E379" s="6" t="str">
        <f>VLOOKUP(D379,Datenbasis!A:D,2,FALSE)</f>
        <v>CompetenceCenter Baden-Baden</v>
      </c>
      <c r="F379" s="6" t="str">
        <f>VLOOKUP(E379,Datenbasis!B:E,2,FALSE)</f>
        <v>AOK - Die Gesundheitskasse Mittlerer Oberrhein, CompetenceCenter Pflege, Kriegsstr. 41, 76133 Karlsruhe</v>
      </c>
      <c r="G379" s="13" t="str">
        <f>VLOOKUP(F379,Datenbasis!C:F,2,FALSE)</f>
        <v>0721-3711-273</v>
      </c>
      <c r="H379" s="13">
        <f>VLOOKUP(G379,Datenbasis!D:G,2,FALSE)</f>
        <v>186710503</v>
      </c>
    </row>
    <row r="380" spans="1:8" x14ac:dyDescent="0.2">
      <c r="A380" s="10">
        <v>76139</v>
      </c>
      <c r="B380" s="10">
        <v>76139</v>
      </c>
      <c r="C380" s="5" t="s">
        <v>3</v>
      </c>
      <c r="D380" s="10" t="s">
        <v>6</v>
      </c>
      <c r="E380" s="6" t="str">
        <f>VLOOKUP(D380,Datenbasis!A:D,2,FALSE)</f>
        <v>CompetenceCenter Baden-Baden</v>
      </c>
      <c r="F380" s="6" t="str">
        <f>VLOOKUP(E380,Datenbasis!B:E,2,FALSE)</f>
        <v>AOK - Die Gesundheitskasse Mittlerer Oberrhein, CompetenceCenter Pflege, Kriegsstr. 41, 76133 Karlsruhe</v>
      </c>
      <c r="G380" s="13" t="str">
        <f>VLOOKUP(F380,Datenbasis!C:F,2,FALSE)</f>
        <v>0721-3711-273</v>
      </c>
      <c r="H380" s="13">
        <f>VLOOKUP(G380,Datenbasis!D:G,2,FALSE)</f>
        <v>186710503</v>
      </c>
    </row>
    <row r="381" spans="1:8" x14ac:dyDescent="0.2">
      <c r="A381" s="10">
        <v>76141</v>
      </c>
      <c r="B381" s="10">
        <v>76143</v>
      </c>
      <c r="C381" s="5" t="s">
        <v>3</v>
      </c>
      <c r="D381" s="10" t="s">
        <v>6</v>
      </c>
      <c r="E381" s="6" t="str">
        <f>VLOOKUP(D381,Datenbasis!A:D,2,FALSE)</f>
        <v>CompetenceCenter Baden-Baden</v>
      </c>
      <c r="F381" s="6" t="str">
        <f>VLOOKUP(E381,Datenbasis!B:E,2,FALSE)</f>
        <v>AOK - Die Gesundheitskasse Mittlerer Oberrhein, CompetenceCenter Pflege, Kriegsstr. 41, 76133 Karlsruhe</v>
      </c>
      <c r="G381" s="13" t="str">
        <f>VLOOKUP(F381,Datenbasis!C:F,2,FALSE)</f>
        <v>0721-3711-273</v>
      </c>
      <c r="H381" s="13">
        <f>VLOOKUP(G381,Datenbasis!D:G,2,FALSE)</f>
        <v>186710503</v>
      </c>
    </row>
    <row r="382" spans="1:8" x14ac:dyDescent="0.2">
      <c r="A382" s="10">
        <v>76149</v>
      </c>
      <c r="B382" s="10">
        <v>76149</v>
      </c>
      <c r="C382" s="5" t="s">
        <v>3</v>
      </c>
      <c r="D382" s="10" t="s">
        <v>6</v>
      </c>
      <c r="E382" s="6" t="str">
        <f>VLOOKUP(D382,Datenbasis!A:D,2,FALSE)</f>
        <v>CompetenceCenter Baden-Baden</v>
      </c>
      <c r="F382" s="6" t="str">
        <f>VLOOKUP(E382,Datenbasis!B:E,2,FALSE)</f>
        <v>AOK - Die Gesundheitskasse Mittlerer Oberrhein, CompetenceCenter Pflege, Kriegsstr. 41, 76133 Karlsruhe</v>
      </c>
      <c r="G382" s="13" t="str">
        <f>VLOOKUP(F382,Datenbasis!C:F,2,FALSE)</f>
        <v>0721-3711-273</v>
      </c>
      <c r="H382" s="13">
        <f>VLOOKUP(G382,Datenbasis!D:G,2,FALSE)</f>
        <v>186710503</v>
      </c>
    </row>
    <row r="383" spans="1:8" x14ac:dyDescent="0.2">
      <c r="A383" s="10">
        <v>76151</v>
      </c>
      <c r="B383" s="10">
        <v>76164</v>
      </c>
      <c r="C383" s="5" t="s">
        <v>3</v>
      </c>
      <c r="D383" s="10" t="s">
        <v>6</v>
      </c>
      <c r="E383" s="6" t="str">
        <f>VLOOKUP(D383,Datenbasis!A:D,2,FALSE)</f>
        <v>CompetenceCenter Baden-Baden</v>
      </c>
      <c r="F383" s="6" t="str">
        <f>VLOOKUP(E383,Datenbasis!B:E,2,FALSE)</f>
        <v>AOK - Die Gesundheitskasse Mittlerer Oberrhein, CompetenceCenter Pflege, Kriegsstr. 41, 76133 Karlsruhe</v>
      </c>
      <c r="G383" s="13" t="str">
        <f>VLOOKUP(F383,Datenbasis!C:F,2,FALSE)</f>
        <v>0721-3711-273</v>
      </c>
      <c r="H383" s="13">
        <f>VLOOKUP(G383,Datenbasis!D:G,2,FALSE)</f>
        <v>186710503</v>
      </c>
    </row>
    <row r="384" spans="1:8" x14ac:dyDescent="0.2">
      <c r="A384" s="10">
        <v>76182</v>
      </c>
      <c r="B384" s="10">
        <v>76182</v>
      </c>
      <c r="C384" s="5" t="s">
        <v>3</v>
      </c>
      <c r="D384" s="10" t="s">
        <v>6</v>
      </c>
      <c r="E384" s="6" t="str">
        <f>VLOOKUP(D384,Datenbasis!A:D,2,FALSE)</f>
        <v>CompetenceCenter Baden-Baden</v>
      </c>
      <c r="F384" s="6" t="str">
        <f>VLOOKUP(E384,Datenbasis!B:E,2,FALSE)</f>
        <v>AOK - Die Gesundheitskasse Mittlerer Oberrhein, CompetenceCenter Pflege, Kriegsstr. 41, 76133 Karlsruhe</v>
      </c>
      <c r="G384" s="13" t="str">
        <f>VLOOKUP(F384,Datenbasis!C:F,2,FALSE)</f>
        <v>0721-3711-273</v>
      </c>
      <c r="H384" s="13">
        <f>VLOOKUP(G384,Datenbasis!D:G,2,FALSE)</f>
        <v>186710503</v>
      </c>
    </row>
    <row r="385" spans="1:8" x14ac:dyDescent="0.2">
      <c r="A385" s="10">
        <v>76185</v>
      </c>
      <c r="B385" s="10">
        <v>76185</v>
      </c>
      <c r="C385" s="5" t="s">
        <v>3</v>
      </c>
      <c r="D385" s="10" t="s">
        <v>6</v>
      </c>
      <c r="E385" s="6" t="str">
        <f>VLOOKUP(D385,Datenbasis!A:D,2,FALSE)</f>
        <v>CompetenceCenter Baden-Baden</v>
      </c>
      <c r="F385" s="6" t="str">
        <f>VLOOKUP(E385,Datenbasis!B:E,2,FALSE)</f>
        <v>AOK - Die Gesundheitskasse Mittlerer Oberrhein, CompetenceCenter Pflege, Kriegsstr. 41, 76133 Karlsruhe</v>
      </c>
      <c r="G385" s="13" t="str">
        <f>VLOOKUP(F385,Datenbasis!C:F,2,FALSE)</f>
        <v>0721-3711-273</v>
      </c>
      <c r="H385" s="13">
        <f>VLOOKUP(G385,Datenbasis!D:G,2,FALSE)</f>
        <v>186710503</v>
      </c>
    </row>
    <row r="386" spans="1:8" x14ac:dyDescent="0.2">
      <c r="A386" s="10">
        <v>76187</v>
      </c>
      <c r="B386" s="10">
        <v>76187</v>
      </c>
      <c r="C386" s="5" t="s">
        <v>3</v>
      </c>
      <c r="D386" s="10" t="s">
        <v>6</v>
      </c>
      <c r="E386" s="6" t="str">
        <f>VLOOKUP(D386,Datenbasis!A:D,2,FALSE)</f>
        <v>CompetenceCenter Baden-Baden</v>
      </c>
      <c r="F386" s="6" t="str">
        <f>VLOOKUP(E386,Datenbasis!B:E,2,FALSE)</f>
        <v>AOK - Die Gesundheitskasse Mittlerer Oberrhein, CompetenceCenter Pflege, Kriegsstr. 41, 76133 Karlsruhe</v>
      </c>
      <c r="G386" s="13" t="str">
        <f>VLOOKUP(F386,Datenbasis!C:F,2,FALSE)</f>
        <v>0721-3711-273</v>
      </c>
      <c r="H386" s="13">
        <f>VLOOKUP(G386,Datenbasis!D:G,2,FALSE)</f>
        <v>186710503</v>
      </c>
    </row>
    <row r="387" spans="1:8" x14ac:dyDescent="0.2">
      <c r="A387" s="10">
        <v>76189</v>
      </c>
      <c r="B387" s="10">
        <v>76189</v>
      </c>
      <c r="C387" s="5" t="s">
        <v>3</v>
      </c>
      <c r="D387" s="10" t="s">
        <v>6</v>
      </c>
      <c r="E387" s="6" t="str">
        <f>VLOOKUP(D387,Datenbasis!A:D,2,FALSE)</f>
        <v>CompetenceCenter Baden-Baden</v>
      </c>
      <c r="F387" s="6" t="str">
        <f>VLOOKUP(E387,Datenbasis!B:E,2,FALSE)</f>
        <v>AOK - Die Gesundheitskasse Mittlerer Oberrhein, CompetenceCenter Pflege, Kriegsstr. 41, 76133 Karlsruhe</v>
      </c>
      <c r="G387" s="13" t="str">
        <f>VLOOKUP(F387,Datenbasis!C:F,2,FALSE)</f>
        <v>0721-3711-273</v>
      </c>
      <c r="H387" s="13">
        <f>VLOOKUP(G387,Datenbasis!D:G,2,FALSE)</f>
        <v>186710503</v>
      </c>
    </row>
    <row r="388" spans="1:8" x14ac:dyDescent="0.2">
      <c r="A388" s="10">
        <v>76191</v>
      </c>
      <c r="B388" s="10">
        <v>76193</v>
      </c>
      <c r="C388" s="5" t="s">
        <v>3</v>
      </c>
      <c r="D388" s="10" t="s">
        <v>6</v>
      </c>
      <c r="E388" s="6" t="str">
        <f>VLOOKUP(D388,Datenbasis!A:D,2,FALSE)</f>
        <v>CompetenceCenter Baden-Baden</v>
      </c>
      <c r="F388" s="6" t="str">
        <f>VLOOKUP(E388,Datenbasis!B:E,2,FALSE)</f>
        <v>AOK - Die Gesundheitskasse Mittlerer Oberrhein, CompetenceCenter Pflege, Kriegsstr. 41, 76133 Karlsruhe</v>
      </c>
      <c r="G388" s="13" t="str">
        <f>VLOOKUP(F388,Datenbasis!C:F,2,FALSE)</f>
        <v>0721-3711-273</v>
      </c>
      <c r="H388" s="13">
        <f>VLOOKUP(G388,Datenbasis!D:G,2,FALSE)</f>
        <v>186710503</v>
      </c>
    </row>
    <row r="389" spans="1:8" x14ac:dyDescent="0.2">
      <c r="A389" s="10">
        <v>76199</v>
      </c>
      <c r="B389" s="10">
        <v>76199</v>
      </c>
      <c r="C389" s="5" t="s">
        <v>3</v>
      </c>
      <c r="D389" s="10" t="s">
        <v>6</v>
      </c>
      <c r="E389" s="6" t="str">
        <f>VLOOKUP(D389,Datenbasis!A:D,2,FALSE)</f>
        <v>CompetenceCenter Baden-Baden</v>
      </c>
      <c r="F389" s="6" t="str">
        <f>VLOOKUP(E389,Datenbasis!B:E,2,FALSE)</f>
        <v>AOK - Die Gesundheitskasse Mittlerer Oberrhein, CompetenceCenter Pflege, Kriegsstr. 41, 76133 Karlsruhe</v>
      </c>
      <c r="G389" s="13" t="str">
        <f>VLOOKUP(F389,Datenbasis!C:F,2,FALSE)</f>
        <v>0721-3711-273</v>
      </c>
      <c r="H389" s="13">
        <f>VLOOKUP(G389,Datenbasis!D:G,2,FALSE)</f>
        <v>186710503</v>
      </c>
    </row>
    <row r="390" spans="1:8" x14ac:dyDescent="0.2">
      <c r="A390" s="10">
        <v>76201</v>
      </c>
      <c r="B390" s="10">
        <v>76210</v>
      </c>
      <c r="C390" s="5" t="s">
        <v>3</v>
      </c>
      <c r="D390" s="10" t="s">
        <v>6</v>
      </c>
      <c r="E390" s="6" t="str">
        <f>VLOOKUP(D390,Datenbasis!A:D,2,FALSE)</f>
        <v>CompetenceCenter Baden-Baden</v>
      </c>
      <c r="F390" s="6" t="str">
        <f>VLOOKUP(E390,Datenbasis!B:E,2,FALSE)</f>
        <v>AOK - Die Gesundheitskasse Mittlerer Oberrhein, CompetenceCenter Pflege, Kriegsstr. 41, 76133 Karlsruhe</v>
      </c>
      <c r="G390" s="13" t="str">
        <f>VLOOKUP(F390,Datenbasis!C:F,2,FALSE)</f>
        <v>0721-3711-273</v>
      </c>
      <c r="H390" s="13">
        <f>VLOOKUP(G390,Datenbasis!D:G,2,FALSE)</f>
        <v>186710503</v>
      </c>
    </row>
    <row r="391" spans="1:8" x14ac:dyDescent="0.2">
      <c r="A391" s="10">
        <v>76216</v>
      </c>
      <c r="B391" s="10">
        <v>76217</v>
      </c>
      <c r="C391" s="5" t="s">
        <v>3</v>
      </c>
      <c r="D391" s="10" t="s">
        <v>6</v>
      </c>
      <c r="E391" s="6" t="str">
        <f>VLOOKUP(D391,Datenbasis!A:D,2,FALSE)</f>
        <v>CompetenceCenter Baden-Baden</v>
      </c>
      <c r="F391" s="6" t="str">
        <f>VLOOKUP(E391,Datenbasis!B:E,2,FALSE)</f>
        <v>AOK - Die Gesundheitskasse Mittlerer Oberrhein, CompetenceCenter Pflege, Kriegsstr. 41, 76133 Karlsruhe</v>
      </c>
      <c r="G391" s="13" t="str">
        <f>VLOOKUP(F391,Datenbasis!C:F,2,FALSE)</f>
        <v>0721-3711-273</v>
      </c>
      <c r="H391" s="13">
        <f>VLOOKUP(G391,Datenbasis!D:G,2,FALSE)</f>
        <v>186710503</v>
      </c>
    </row>
    <row r="392" spans="1:8" x14ac:dyDescent="0.2">
      <c r="A392" s="10">
        <v>76227</v>
      </c>
      <c r="B392" s="10">
        <v>76229</v>
      </c>
      <c r="C392" s="5" t="s">
        <v>3</v>
      </c>
      <c r="D392" s="10" t="s">
        <v>6</v>
      </c>
      <c r="E392" s="6" t="str">
        <f>VLOOKUP(D392,Datenbasis!A:D,2,FALSE)</f>
        <v>CompetenceCenter Baden-Baden</v>
      </c>
      <c r="F392" s="6" t="str">
        <f>VLOOKUP(E392,Datenbasis!B:E,2,FALSE)</f>
        <v>AOK - Die Gesundheitskasse Mittlerer Oberrhein, CompetenceCenter Pflege, Kriegsstr. 41, 76133 Karlsruhe</v>
      </c>
      <c r="G392" s="13" t="str">
        <f>VLOOKUP(F392,Datenbasis!C:F,2,FALSE)</f>
        <v>0721-3711-273</v>
      </c>
      <c r="H392" s="13">
        <f>VLOOKUP(G392,Datenbasis!D:G,2,FALSE)</f>
        <v>186710503</v>
      </c>
    </row>
    <row r="393" spans="1:8" x14ac:dyDescent="0.2">
      <c r="A393" s="10">
        <v>76231</v>
      </c>
      <c r="B393" s="10">
        <v>76234</v>
      </c>
      <c r="C393" s="5" t="s">
        <v>3</v>
      </c>
      <c r="D393" s="10" t="s">
        <v>6</v>
      </c>
      <c r="E393" s="6" t="str">
        <f>VLOOKUP(D393,Datenbasis!A:D,2,FALSE)</f>
        <v>CompetenceCenter Baden-Baden</v>
      </c>
      <c r="F393" s="6" t="str">
        <f>VLOOKUP(E393,Datenbasis!B:E,2,FALSE)</f>
        <v>AOK - Die Gesundheitskasse Mittlerer Oberrhein, CompetenceCenter Pflege, Kriegsstr. 41, 76133 Karlsruhe</v>
      </c>
      <c r="G393" s="13" t="str">
        <f>VLOOKUP(F393,Datenbasis!C:F,2,FALSE)</f>
        <v>0721-3711-273</v>
      </c>
      <c r="H393" s="13">
        <f>VLOOKUP(G393,Datenbasis!D:G,2,FALSE)</f>
        <v>186710503</v>
      </c>
    </row>
    <row r="394" spans="1:8" x14ac:dyDescent="0.2">
      <c r="A394" s="10">
        <v>76255</v>
      </c>
      <c r="B394" s="10">
        <v>76263</v>
      </c>
      <c r="C394" s="5" t="s">
        <v>3</v>
      </c>
      <c r="D394" s="10" t="s">
        <v>6</v>
      </c>
      <c r="E394" s="6" t="str">
        <f>VLOOKUP(D394,Datenbasis!A:D,2,FALSE)</f>
        <v>CompetenceCenter Baden-Baden</v>
      </c>
      <c r="F394" s="6" t="str">
        <f>VLOOKUP(E394,Datenbasis!B:E,2,FALSE)</f>
        <v>AOK - Die Gesundheitskasse Mittlerer Oberrhein, CompetenceCenter Pflege, Kriegsstr. 41, 76133 Karlsruhe</v>
      </c>
      <c r="G394" s="13" t="str">
        <f>VLOOKUP(F394,Datenbasis!C:F,2,FALSE)</f>
        <v>0721-3711-273</v>
      </c>
      <c r="H394" s="13">
        <f>VLOOKUP(G394,Datenbasis!D:G,2,FALSE)</f>
        <v>186710503</v>
      </c>
    </row>
    <row r="395" spans="1:8" x14ac:dyDescent="0.2">
      <c r="A395" s="10">
        <v>76275</v>
      </c>
      <c r="B395" s="10">
        <v>76277</v>
      </c>
      <c r="C395" s="5" t="s">
        <v>3</v>
      </c>
      <c r="D395" s="10" t="s">
        <v>6</v>
      </c>
      <c r="E395" s="6" t="str">
        <f>VLOOKUP(D395,Datenbasis!A:D,2,FALSE)</f>
        <v>CompetenceCenter Baden-Baden</v>
      </c>
      <c r="F395" s="6" t="str">
        <f>VLOOKUP(E395,Datenbasis!B:E,2,FALSE)</f>
        <v>AOK - Die Gesundheitskasse Mittlerer Oberrhein, CompetenceCenter Pflege, Kriegsstr. 41, 76133 Karlsruhe</v>
      </c>
      <c r="G395" s="13" t="str">
        <f>VLOOKUP(F395,Datenbasis!C:F,2,FALSE)</f>
        <v>0721-3711-273</v>
      </c>
      <c r="H395" s="13">
        <f>VLOOKUP(G395,Datenbasis!D:G,2,FALSE)</f>
        <v>186710503</v>
      </c>
    </row>
    <row r="396" spans="1:8" x14ac:dyDescent="0.2">
      <c r="A396" s="10">
        <v>76281</v>
      </c>
      <c r="B396" s="10">
        <v>76282</v>
      </c>
      <c r="C396" s="5" t="s">
        <v>3</v>
      </c>
      <c r="D396" s="10" t="s">
        <v>6</v>
      </c>
      <c r="E396" s="6" t="str">
        <f>VLOOKUP(D396,Datenbasis!A:D,2,FALSE)</f>
        <v>CompetenceCenter Baden-Baden</v>
      </c>
      <c r="F396" s="6" t="str">
        <f>VLOOKUP(E396,Datenbasis!B:E,2,FALSE)</f>
        <v>AOK - Die Gesundheitskasse Mittlerer Oberrhein, CompetenceCenter Pflege, Kriegsstr. 41, 76133 Karlsruhe</v>
      </c>
      <c r="G396" s="13" t="str">
        <f>VLOOKUP(F396,Datenbasis!C:F,2,FALSE)</f>
        <v>0721-3711-273</v>
      </c>
      <c r="H396" s="13">
        <f>VLOOKUP(G396,Datenbasis!D:G,2,FALSE)</f>
        <v>186710503</v>
      </c>
    </row>
    <row r="397" spans="1:8" x14ac:dyDescent="0.2">
      <c r="A397" s="10">
        <v>76287</v>
      </c>
      <c r="B397" s="10">
        <v>76289</v>
      </c>
      <c r="C397" s="5" t="s">
        <v>3</v>
      </c>
      <c r="D397" s="10" t="s">
        <v>6</v>
      </c>
      <c r="E397" s="6" t="str">
        <f>VLOOKUP(D397,Datenbasis!A:D,2,FALSE)</f>
        <v>CompetenceCenter Baden-Baden</v>
      </c>
      <c r="F397" s="6" t="str">
        <f>VLOOKUP(E397,Datenbasis!B:E,2,FALSE)</f>
        <v>AOK - Die Gesundheitskasse Mittlerer Oberrhein, CompetenceCenter Pflege, Kriegsstr. 41, 76133 Karlsruhe</v>
      </c>
      <c r="G397" s="13" t="str">
        <f>VLOOKUP(F397,Datenbasis!C:F,2,FALSE)</f>
        <v>0721-3711-273</v>
      </c>
      <c r="H397" s="13">
        <f>VLOOKUP(G397,Datenbasis!D:G,2,FALSE)</f>
        <v>186710503</v>
      </c>
    </row>
    <row r="398" spans="1:8" x14ac:dyDescent="0.2">
      <c r="A398" s="10">
        <v>76291</v>
      </c>
      <c r="B398" s="10">
        <v>76291</v>
      </c>
      <c r="C398" s="5" t="s">
        <v>3</v>
      </c>
      <c r="D398" s="10" t="s">
        <v>6</v>
      </c>
      <c r="E398" s="6" t="str">
        <f>VLOOKUP(D398,Datenbasis!A:D,2,FALSE)</f>
        <v>CompetenceCenter Baden-Baden</v>
      </c>
      <c r="F398" s="6" t="str">
        <f>VLOOKUP(E398,Datenbasis!B:E,2,FALSE)</f>
        <v>AOK - Die Gesundheitskasse Mittlerer Oberrhein, CompetenceCenter Pflege, Kriegsstr. 41, 76133 Karlsruhe</v>
      </c>
      <c r="G398" s="13" t="str">
        <f>VLOOKUP(F398,Datenbasis!C:F,2,FALSE)</f>
        <v>0721-3711-273</v>
      </c>
      <c r="H398" s="13">
        <f>VLOOKUP(G398,Datenbasis!D:G,2,FALSE)</f>
        <v>186710503</v>
      </c>
    </row>
    <row r="399" spans="1:8" x14ac:dyDescent="0.2">
      <c r="A399" s="10">
        <v>76293</v>
      </c>
      <c r="B399" s="10">
        <v>76293</v>
      </c>
      <c r="C399" s="5" t="s">
        <v>3</v>
      </c>
      <c r="D399" s="10" t="s">
        <v>6</v>
      </c>
      <c r="E399" s="6" t="str">
        <f>VLOOKUP(D399,Datenbasis!A:D,2,FALSE)</f>
        <v>CompetenceCenter Baden-Baden</v>
      </c>
      <c r="F399" s="6" t="str">
        <f>VLOOKUP(E399,Datenbasis!B:E,2,FALSE)</f>
        <v>AOK - Die Gesundheitskasse Mittlerer Oberrhein, CompetenceCenter Pflege, Kriegsstr. 41, 76133 Karlsruhe</v>
      </c>
      <c r="G399" s="13" t="str">
        <f>VLOOKUP(F399,Datenbasis!C:F,2,FALSE)</f>
        <v>0721-3711-273</v>
      </c>
      <c r="H399" s="13">
        <f>VLOOKUP(G399,Datenbasis!D:G,2,FALSE)</f>
        <v>186710503</v>
      </c>
    </row>
    <row r="400" spans="1:8" x14ac:dyDescent="0.2">
      <c r="A400" s="10">
        <v>76297</v>
      </c>
      <c r="B400" s="10">
        <v>76300</v>
      </c>
      <c r="C400" s="5" t="s">
        <v>3</v>
      </c>
      <c r="D400" s="10" t="s">
        <v>6</v>
      </c>
      <c r="E400" s="6" t="str">
        <f>VLOOKUP(D400,Datenbasis!A:D,2,FALSE)</f>
        <v>CompetenceCenter Baden-Baden</v>
      </c>
      <c r="F400" s="6" t="str">
        <f>VLOOKUP(E400,Datenbasis!B:E,2,FALSE)</f>
        <v>AOK - Die Gesundheitskasse Mittlerer Oberrhein, CompetenceCenter Pflege, Kriegsstr. 41, 76133 Karlsruhe</v>
      </c>
      <c r="G400" s="13" t="str">
        <f>VLOOKUP(F400,Datenbasis!C:F,2,FALSE)</f>
        <v>0721-3711-273</v>
      </c>
      <c r="H400" s="13">
        <f>VLOOKUP(G400,Datenbasis!D:G,2,FALSE)</f>
        <v>186710503</v>
      </c>
    </row>
    <row r="401" spans="1:8" x14ac:dyDescent="0.2">
      <c r="A401" s="10">
        <v>76303</v>
      </c>
      <c r="B401" s="10">
        <v>76303</v>
      </c>
      <c r="C401" s="5" t="s">
        <v>3</v>
      </c>
      <c r="D401" s="10" t="s">
        <v>6</v>
      </c>
      <c r="E401" s="6" t="str">
        <f>VLOOKUP(D401,Datenbasis!A:D,2,FALSE)</f>
        <v>CompetenceCenter Baden-Baden</v>
      </c>
      <c r="F401" s="6" t="str">
        <f>VLOOKUP(E401,Datenbasis!B:E,2,FALSE)</f>
        <v>AOK - Die Gesundheitskasse Mittlerer Oberrhein, CompetenceCenter Pflege, Kriegsstr. 41, 76133 Karlsruhe</v>
      </c>
      <c r="G401" s="13" t="str">
        <f>VLOOKUP(F401,Datenbasis!C:F,2,FALSE)</f>
        <v>0721-3711-273</v>
      </c>
      <c r="H401" s="13">
        <f>VLOOKUP(G401,Datenbasis!D:G,2,FALSE)</f>
        <v>186710503</v>
      </c>
    </row>
    <row r="402" spans="1:8" x14ac:dyDescent="0.2">
      <c r="A402" s="10">
        <v>76307</v>
      </c>
      <c r="B402" s="10">
        <v>76310</v>
      </c>
      <c r="C402" s="5" t="s">
        <v>3</v>
      </c>
      <c r="D402" s="10" t="s">
        <v>6</v>
      </c>
      <c r="E402" s="6" t="str">
        <f>VLOOKUP(D402,Datenbasis!A:D,2,FALSE)</f>
        <v>CompetenceCenter Baden-Baden</v>
      </c>
      <c r="F402" s="6" t="str">
        <f>VLOOKUP(E402,Datenbasis!B:E,2,FALSE)</f>
        <v>AOK - Die Gesundheitskasse Mittlerer Oberrhein, CompetenceCenter Pflege, Kriegsstr. 41, 76133 Karlsruhe</v>
      </c>
      <c r="G402" s="13" t="str">
        <f>VLOOKUP(F402,Datenbasis!C:F,2,FALSE)</f>
        <v>0721-3711-273</v>
      </c>
      <c r="H402" s="13">
        <f>VLOOKUP(G402,Datenbasis!D:G,2,FALSE)</f>
        <v>186710503</v>
      </c>
    </row>
    <row r="403" spans="1:8" x14ac:dyDescent="0.2">
      <c r="A403" s="10">
        <v>76316</v>
      </c>
      <c r="B403" s="10">
        <v>76319</v>
      </c>
      <c r="C403" s="5" t="s">
        <v>3</v>
      </c>
      <c r="D403" s="10" t="s">
        <v>6</v>
      </c>
      <c r="E403" s="6" t="str">
        <f>VLOOKUP(D403,Datenbasis!A:D,2,FALSE)</f>
        <v>CompetenceCenter Baden-Baden</v>
      </c>
      <c r="F403" s="6" t="str">
        <f>VLOOKUP(E403,Datenbasis!B:E,2,FALSE)</f>
        <v>AOK - Die Gesundheitskasse Mittlerer Oberrhein, CompetenceCenter Pflege, Kriegsstr. 41, 76133 Karlsruhe</v>
      </c>
      <c r="G403" s="13" t="str">
        <f>VLOOKUP(F403,Datenbasis!C:F,2,FALSE)</f>
        <v>0721-3711-273</v>
      </c>
      <c r="H403" s="13">
        <f>VLOOKUP(G403,Datenbasis!D:G,2,FALSE)</f>
        <v>186710503</v>
      </c>
    </row>
    <row r="404" spans="1:8" x14ac:dyDescent="0.2">
      <c r="A404" s="10">
        <v>76322</v>
      </c>
      <c r="B404" s="10">
        <v>76322</v>
      </c>
      <c r="C404" s="5" t="s">
        <v>3</v>
      </c>
      <c r="D404" s="10" t="s">
        <v>6</v>
      </c>
      <c r="E404" s="6" t="str">
        <f>VLOOKUP(D404,Datenbasis!A:D,2,FALSE)</f>
        <v>CompetenceCenter Baden-Baden</v>
      </c>
      <c r="F404" s="6" t="str">
        <f>VLOOKUP(E404,Datenbasis!B:E,2,FALSE)</f>
        <v>AOK - Die Gesundheitskasse Mittlerer Oberrhein, CompetenceCenter Pflege, Kriegsstr. 41, 76133 Karlsruhe</v>
      </c>
      <c r="G404" s="13" t="str">
        <f>VLOOKUP(F404,Datenbasis!C:F,2,FALSE)</f>
        <v>0721-3711-273</v>
      </c>
      <c r="H404" s="13">
        <f>VLOOKUP(G404,Datenbasis!D:G,2,FALSE)</f>
        <v>186710503</v>
      </c>
    </row>
    <row r="405" spans="1:8" x14ac:dyDescent="0.2">
      <c r="A405" s="10">
        <v>76324</v>
      </c>
      <c r="B405" s="10">
        <v>76324</v>
      </c>
      <c r="C405" s="5" t="s">
        <v>3</v>
      </c>
      <c r="D405" s="10" t="s">
        <v>6</v>
      </c>
      <c r="E405" s="6" t="str">
        <f>VLOOKUP(D405,Datenbasis!A:D,2,FALSE)</f>
        <v>CompetenceCenter Baden-Baden</v>
      </c>
      <c r="F405" s="6" t="str">
        <f>VLOOKUP(E405,Datenbasis!B:E,2,FALSE)</f>
        <v>AOK - Die Gesundheitskasse Mittlerer Oberrhein, CompetenceCenter Pflege, Kriegsstr. 41, 76133 Karlsruhe</v>
      </c>
      <c r="G405" s="13" t="str">
        <f>VLOOKUP(F405,Datenbasis!C:F,2,FALSE)</f>
        <v>0721-3711-273</v>
      </c>
      <c r="H405" s="13">
        <f>VLOOKUP(G405,Datenbasis!D:G,2,FALSE)</f>
        <v>186710503</v>
      </c>
    </row>
    <row r="406" spans="1:8" x14ac:dyDescent="0.2">
      <c r="A406" s="10">
        <v>76327</v>
      </c>
      <c r="B406" s="10">
        <v>76327</v>
      </c>
      <c r="C406" s="5" t="s">
        <v>3</v>
      </c>
      <c r="D406" s="10" t="s">
        <v>6</v>
      </c>
      <c r="E406" s="6" t="str">
        <f>VLOOKUP(D406,Datenbasis!A:D,2,FALSE)</f>
        <v>CompetenceCenter Baden-Baden</v>
      </c>
      <c r="F406" s="6" t="str">
        <f>VLOOKUP(E406,Datenbasis!B:E,2,FALSE)</f>
        <v>AOK - Die Gesundheitskasse Mittlerer Oberrhein, CompetenceCenter Pflege, Kriegsstr. 41, 76133 Karlsruhe</v>
      </c>
      <c r="G406" s="13" t="str">
        <f>VLOOKUP(F406,Datenbasis!C:F,2,FALSE)</f>
        <v>0721-3711-273</v>
      </c>
      <c r="H406" s="13">
        <f>VLOOKUP(G406,Datenbasis!D:G,2,FALSE)</f>
        <v>186710503</v>
      </c>
    </row>
    <row r="407" spans="1:8" x14ac:dyDescent="0.2">
      <c r="A407" s="10">
        <v>76328</v>
      </c>
      <c r="B407" s="10">
        <v>76332</v>
      </c>
      <c r="C407" s="5" t="s">
        <v>3</v>
      </c>
      <c r="D407" s="10" t="s">
        <v>13</v>
      </c>
      <c r="E407" s="6" t="str">
        <f>VLOOKUP(D407,Datenbasis!A:D,2,FALSE)</f>
        <v>CompetenceCenter Freudenstadt</v>
      </c>
      <c r="F407" s="6" t="str">
        <f>VLOOKUP(E407,Datenbasis!B:E,2,FALSE)</f>
        <v>AOK - Die Gesundheitskasse Nordschwarzwald, CompetenceCenter Pflege, Herzog-Eugen-Str. 26, 72250 Freudenstadt</v>
      </c>
      <c r="G407" s="13" t="str">
        <f>VLOOKUP(F407,Datenbasis!C:F,2,FALSE)</f>
        <v>07441-886-141</v>
      </c>
      <c r="H407" s="13">
        <f>VLOOKUP(G407,Datenbasis!D:G,2,FALSE)</f>
        <v>186710503</v>
      </c>
    </row>
    <row r="408" spans="1:8" x14ac:dyDescent="0.2">
      <c r="A408" s="10">
        <v>76333</v>
      </c>
      <c r="B408" s="10">
        <v>76334</v>
      </c>
      <c r="C408" s="5" t="s">
        <v>3</v>
      </c>
      <c r="D408" s="10" t="s">
        <v>6</v>
      </c>
      <c r="E408" s="6" t="str">
        <f>VLOOKUP(D408,Datenbasis!A:D,2,FALSE)</f>
        <v>CompetenceCenter Baden-Baden</v>
      </c>
      <c r="F408" s="6" t="str">
        <f>VLOOKUP(E408,Datenbasis!B:E,2,FALSE)</f>
        <v>AOK - Die Gesundheitskasse Mittlerer Oberrhein, CompetenceCenter Pflege, Kriegsstr. 41, 76133 Karlsruhe</v>
      </c>
      <c r="G408" s="13" t="str">
        <f>VLOOKUP(F408,Datenbasis!C:F,2,FALSE)</f>
        <v>0721-3711-273</v>
      </c>
      <c r="H408" s="13">
        <f>VLOOKUP(G408,Datenbasis!D:G,2,FALSE)</f>
        <v>186710503</v>
      </c>
    </row>
    <row r="409" spans="1:8" x14ac:dyDescent="0.2">
      <c r="A409" s="10">
        <v>76337</v>
      </c>
      <c r="B409" s="10">
        <v>76339</v>
      </c>
      <c r="C409" s="5" t="s">
        <v>3</v>
      </c>
      <c r="D409" s="10" t="s">
        <v>6</v>
      </c>
      <c r="E409" s="6" t="str">
        <f>VLOOKUP(D409,Datenbasis!A:D,2,FALSE)</f>
        <v>CompetenceCenter Baden-Baden</v>
      </c>
      <c r="F409" s="6" t="str">
        <f>VLOOKUP(E409,Datenbasis!B:E,2,FALSE)</f>
        <v>AOK - Die Gesundheitskasse Mittlerer Oberrhein, CompetenceCenter Pflege, Kriegsstr. 41, 76133 Karlsruhe</v>
      </c>
      <c r="G409" s="13" t="str">
        <f>VLOOKUP(F409,Datenbasis!C:F,2,FALSE)</f>
        <v>0721-3711-273</v>
      </c>
      <c r="H409" s="13">
        <f>VLOOKUP(G409,Datenbasis!D:G,2,FALSE)</f>
        <v>186710503</v>
      </c>
    </row>
    <row r="410" spans="1:8" x14ac:dyDescent="0.2">
      <c r="A410" s="10">
        <v>76341</v>
      </c>
      <c r="B410" s="10">
        <v>76341</v>
      </c>
      <c r="C410" s="5" t="s">
        <v>3</v>
      </c>
      <c r="D410" s="10" t="s">
        <v>6</v>
      </c>
      <c r="E410" s="6" t="str">
        <f>VLOOKUP(D410,Datenbasis!A:D,2,FALSE)</f>
        <v>CompetenceCenter Baden-Baden</v>
      </c>
      <c r="F410" s="6" t="str">
        <f>VLOOKUP(E410,Datenbasis!B:E,2,FALSE)</f>
        <v>AOK - Die Gesundheitskasse Mittlerer Oberrhein, CompetenceCenter Pflege, Kriegsstr. 41, 76133 Karlsruhe</v>
      </c>
      <c r="G410" s="13" t="str">
        <f>VLOOKUP(F410,Datenbasis!C:F,2,FALSE)</f>
        <v>0721-3711-273</v>
      </c>
      <c r="H410" s="13">
        <f>VLOOKUP(G410,Datenbasis!D:G,2,FALSE)</f>
        <v>186710503</v>
      </c>
    </row>
    <row r="411" spans="1:8" x14ac:dyDescent="0.2">
      <c r="A411" s="10">
        <v>76344</v>
      </c>
      <c r="B411" s="10">
        <v>76347</v>
      </c>
      <c r="C411" s="5" t="s">
        <v>3</v>
      </c>
      <c r="D411" s="10" t="s">
        <v>6</v>
      </c>
      <c r="E411" s="6" t="str">
        <f>VLOOKUP(D411,Datenbasis!A:D,2,FALSE)</f>
        <v>CompetenceCenter Baden-Baden</v>
      </c>
      <c r="F411" s="6" t="str">
        <f>VLOOKUP(E411,Datenbasis!B:E,2,FALSE)</f>
        <v>AOK - Die Gesundheitskasse Mittlerer Oberrhein, CompetenceCenter Pflege, Kriegsstr. 41, 76133 Karlsruhe</v>
      </c>
      <c r="G411" s="13" t="str">
        <f>VLOOKUP(F411,Datenbasis!C:F,2,FALSE)</f>
        <v>0721-3711-273</v>
      </c>
      <c r="H411" s="13">
        <f>VLOOKUP(G411,Datenbasis!D:G,2,FALSE)</f>
        <v>186710503</v>
      </c>
    </row>
    <row r="412" spans="1:8" x14ac:dyDescent="0.2">
      <c r="A412" s="10">
        <v>76351</v>
      </c>
      <c r="B412" s="10">
        <v>76353</v>
      </c>
      <c r="C412" s="5" t="s">
        <v>3</v>
      </c>
      <c r="D412" s="10" t="s">
        <v>6</v>
      </c>
      <c r="E412" s="6" t="str">
        <f>VLOOKUP(D412,Datenbasis!A:D,2,FALSE)</f>
        <v>CompetenceCenter Baden-Baden</v>
      </c>
      <c r="F412" s="6" t="str">
        <f>VLOOKUP(E412,Datenbasis!B:E,2,FALSE)</f>
        <v>AOK - Die Gesundheitskasse Mittlerer Oberrhein, CompetenceCenter Pflege, Kriegsstr. 41, 76133 Karlsruhe</v>
      </c>
      <c r="G412" s="13" t="str">
        <f>VLOOKUP(F412,Datenbasis!C:F,2,FALSE)</f>
        <v>0721-3711-273</v>
      </c>
      <c r="H412" s="13">
        <f>VLOOKUP(G412,Datenbasis!D:G,2,FALSE)</f>
        <v>186710503</v>
      </c>
    </row>
    <row r="413" spans="1:8" x14ac:dyDescent="0.2">
      <c r="A413" s="10">
        <v>76356</v>
      </c>
      <c r="B413" s="10">
        <v>76357</v>
      </c>
      <c r="C413" s="5" t="s">
        <v>3</v>
      </c>
      <c r="D413" s="10" t="s">
        <v>6</v>
      </c>
      <c r="E413" s="6" t="str">
        <f>VLOOKUP(D413,Datenbasis!A:D,2,FALSE)</f>
        <v>CompetenceCenter Baden-Baden</v>
      </c>
      <c r="F413" s="6" t="str">
        <f>VLOOKUP(E413,Datenbasis!B:E,2,FALSE)</f>
        <v>AOK - Die Gesundheitskasse Mittlerer Oberrhein, CompetenceCenter Pflege, Kriegsstr. 41, 76133 Karlsruhe</v>
      </c>
      <c r="G413" s="13" t="str">
        <f>VLOOKUP(F413,Datenbasis!C:F,2,FALSE)</f>
        <v>0721-3711-273</v>
      </c>
      <c r="H413" s="13">
        <f>VLOOKUP(G413,Datenbasis!D:G,2,FALSE)</f>
        <v>186710503</v>
      </c>
    </row>
    <row r="414" spans="1:8" x14ac:dyDescent="0.2">
      <c r="A414" s="10">
        <v>76359</v>
      </c>
      <c r="B414" s="10">
        <v>76359</v>
      </c>
      <c r="C414" s="5" t="s">
        <v>3</v>
      </c>
      <c r="D414" s="10" t="s">
        <v>6</v>
      </c>
      <c r="E414" s="6" t="str">
        <f>VLOOKUP(D414,Datenbasis!A:D,2,FALSE)</f>
        <v>CompetenceCenter Baden-Baden</v>
      </c>
      <c r="F414" s="6" t="str">
        <f>VLOOKUP(E414,Datenbasis!B:E,2,FALSE)</f>
        <v>AOK - Die Gesundheitskasse Mittlerer Oberrhein, CompetenceCenter Pflege, Kriegsstr. 41, 76133 Karlsruhe</v>
      </c>
      <c r="G414" s="13" t="str">
        <f>VLOOKUP(F414,Datenbasis!C:F,2,FALSE)</f>
        <v>0721-3711-273</v>
      </c>
      <c r="H414" s="13">
        <f>VLOOKUP(G414,Datenbasis!D:G,2,FALSE)</f>
        <v>186710503</v>
      </c>
    </row>
    <row r="415" spans="1:8" x14ac:dyDescent="0.2">
      <c r="A415" s="10">
        <v>76401</v>
      </c>
      <c r="B415" s="10">
        <v>76437</v>
      </c>
      <c r="C415" s="5" t="s">
        <v>3</v>
      </c>
      <c r="D415" s="10" t="s">
        <v>6</v>
      </c>
      <c r="E415" s="6" t="str">
        <f>VLOOKUP(D415,Datenbasis!A:D,2,FALSE)</f>
        <v>CompetenceCenter Baden-Baden</v>
      </c>
      <c r="F415" s="6" t="str">
        <f>VLOOKUP(E415,Datenbasis!B:E,2,FALSE)</f>
        <v>AOK - Die Gesundheitskasse Mittlerer Oberrhein, CompetenceCenter Pflege, Kriegsstr. 41, 76133 Karlsruhe</v>
      </c>
      <c r="G415" s="13" t="str">
        <f>VLOOKUP(F415,Datenbasis!C:F,2,FALSE)</f>
        <v>0721-3711-273</v>
      </c>
      <c r="H415" s="13">
        <f>VLOOKUP(G415,Datenbasis!D:G,2,FALSE)</f>
        <v>186710503</v>
      </c>
    </row>
    <row r="416" spans="1:8" x14ac:dyDescent="0.2">
      <c r="A416" s="10">
        <v>76441</v>
      </c>
      <c r="B416" s="10">
        <v>76474</v>
      </c>
      <c r="C416" s="5" t="s">
        <v>3</v>
      </c>
      <c r="D416" s="10" t="s">
        <v>6</v>
      </c>
      <c r="E416" s="6" t="str">
        <f>VLOOKUP(D416,Datenbasis!A:D,2,FALSE)</f>
        <v>CompetenceCenter Baden-Baden</v>
      </c>
      <c r="F416" s="6" t="str">
        <f>VLOOKUP(E416,Datenbasis!B:E,2,FALSE)</f>
        <v>AOK - Die Gesundheitskasse Mittlerer Oberrhein, CompetenceCenter Pflege, Kriegsstr. 41, 76133 Karlsruhe</v>
      </c>
      <c r="G416" s="13" t="str">
        <f>VLOOKUP(F416,Datenbasis!C:F,2,FALSE)</f>
        <v>0721-3711-273</v>
      </c>
      <c r="H416" s="13">
        <f>VLOOKUP(G416,Datenbasis!D:G,2,FALSE)</f>
        <v>186710503</v>
      </c>
    </row>
    <row r="417" spans="1:8" x14ac:dyDescent="0.2">
      <c r="A417" s="10">
        <v>76476</v>
      </c>
      <c r="B417" s="10">
        <v>76477</v>
      </c>
      <c r="C417" s="5" t="s">
        <v>3</v>
      </c>
      <c r="D417" s="10" t="s">
        <v>6</v>
      </c>
      <c r="E417" s="6" t="str">
        <f>VLOOKUP(D417,Datenbasis!A:D,2,FALSE)</f>
        <v>CompetenceCenter Baden-Baden</v>
      </c>
      <c r="F417" s="6" t="str">
        <f>VLOOKUP(E417,Datenbasis!B:E,2,FALSE)</f>
        <v>AOK - Die Gesundheitskasse Mittlerer Oberrhein, CompetenceCenter Pflege, Kriegsstr. 41, 76133 Karlsruhe</v>
      </c>
      <c r="G417" s="13" t="str">
        <f>VLOOKUP(F417,Datenbasis!C:F,2,FALSE)</f>
        <v>0721-3711-273</v>
      </c>
      <c r="H417" s="13">
        <f>VLOOKUP(G417,Datenbasis!D:G,2,FALSE)</f>
        <v>186710503</v>
      </c>
    </row>
    <row r="418" spans="1:8" x14ac:dyDescent="0.2">
      <c r="A418" s="10">
        <v>76479</v>
      </c>
      <c r="B418" s="10">
        <v>76534</v>
      </c>
      <c r="C418" s="5" t="s">
        <v>3</v>
      </c>
      <c r="D418" s="10" t="s">
        <v>6</v>
      </c>
      <c r="E418" s="6" t="str">
        <f>VLOOKUP(D418,Datenbasis!A:D,2,FALSE)</f>
        <v>CompetenceCenter Baden-Baden</v>
      </c>
      <c r="F418" s="6" t="str">
        <f>VLOOKUP(E418,Datenbasis!B:E,2,FALSE)</f>
        <v>AOK - Die Gesundheitskasse Mittlerer Oberrhein, CompetenceCenter Pflege, Kriegsstr. 41, 76133 Karlsruhe</v>
      </c>
      <c r="G418" s="13" t="str">
        <f>VLOOKUP(F418,Datenbasis!C:F,2,FALSE)</f>
        <v>0721-3711-273</v>
      </c>
      <c r="H418" s="13">
        <f>VLOOKUP(G418,Datenbasis!D:G,2,FALSE)</f>
        <v>186710503</v>
      </c>
    </row>
    <row r="419" spans="1:8" x14ac:dyDescent="0.2">
      <c r="A419" s="10">
        <v>76545</v>
      </c>
      <c r="B419" s="10">
        <v>76547</v>
      </c>
      <c r="C419" s="5" t="s">
        <v>3</v>
      </c>
      <c r="D419" s="10" t="s">
        <v>6</v>
      </c>
      <c r="E419" s="6" t="str">
        <f>VLOOKUP(D419,Datenbasis!A:D,2,FALSE)</f>
        <v>CompetenceCenter Baden-Baden</v>
      </c>
      <c r="F419" s="6" t="str">
        <f>VLOOKUP(E419,Datenbasis!B:E,2,FALSE)</f>
        <v>AOK - Die Gesundheitskasse Mittlerer Oberrhein, CompetenceCenter Pflege, Kriegsstr. 41, 76133 Karlsruhe</v>
      </c>
      <c r="G419" s="13" t="str">
        <f>VLOOKUP(F419,Datenbasis!C:F,2,FALSE)</f>
        <v>0721-3711-273</v>
      </c>
      <c r="H419" s="13">
        <f>VLOOKUP(G419,Datenbasis!D:G,2,FALSE)</f>
        <v>186710503</v>
      </c>
    </row>
    <row r="420" spans="1:8" x14ac:dyDescent="0.2">
      <c r="A420" s="10">
        <v>76549</v>
      </c>
      <c r="B420" s="10">
        <v>76549</v>
      </c>
      <c r="C420" s="5" t="s">
        <v>3</v>
      </c>
      <c r="D420" s="10" t="s">
        <v>6</v>
      </c>
      <c r="E420" s="6" t="str">
        <f>VLOOKUP(D420,Datenbasis!A:D,2,FALSE)</f>
        <v>CompetenceCenter Baden-Baden</v>
      </c>
      <c r="F420" s="6" t="str">
        <f>VLOOKUP(E420,Datenbasis!B:E,2,FALSE)</f>
        <v>AOK - Die Gesundheitskasse Mittlerer Oberrhein, CompetenceCenter Pflege, Kriegsstr. 41, 76133 Karlsruhe</v>
      </c>
      <c r="G420" s="13" t="str">
        <f>VLOOKUP(F420,Datenbasis!C:F,2,FALSE)</f>
        <v>0721-3711-273</v>
      </c>
      <c r="H420" s="13">
        <f>VLOOKUP(G420,Datenbasis!D:G,2,FALSE)</f>
        <v>186710503</v>
      </c>
    </row>
    <row r="421" spans="1:8" x14ac:dyDescent="0.2">
      <c r="A421" s="10">
        <v>76551</v>
      </c>
      <c r="B421" s="10">
        <v>76571</v>
      </c>
      <c r="C421" s="5" t="s">
        <v>3</v>
      </c>
      <c r="D421" s="10" t="s">
        <v>6</v>
      </c>
      <c r="E421" s="6" t="str">
        <f>VLOOKUP(D421,Datenbasis!A:D,2,FALSE)</f>
        <v>CompetenceCenter Baden-Baden</v>
      </c>
      <c r="F421" s="6" t="str">
        <f>VLOOKUP(E421,Datenbasis!B:E,2,FALSE)</f>
        <v>AOK - Die Gesundheitskasse Mittlerer Oberrhein, CompetenceCenter Pflege, Kriegsstr. 41, 76133 Karlsruhe</v>
      </c>
      <c r="G421" s="13" t="str">
        <f>VLOOKUP(F421,Datenbasis!C:F,2,FALSE)</f>
        <v>0721-3711-273</v>
      </c>
      <c r="H421" s="13">
        <f>VLOOKUP(G421,Datenbasis!D:G,2,FALSE)</f>
        <v>186710503</v>
      </c>
    </row>
    <row r="422" spans="1:8" x14ac:dyDescent="0.2">
      <c r="A422" s="10">
        <v>76584</v>
      </c>
      <c r="B422" s="10">
        <v>76599</v>
      </c>
      <c r="C422" s="5" t="s">
        <v>3</v>
      </c>
      <c r="D422" s="10" t="s">
        <v>6</v>
      </c>
      <c r="E422" s="6" t="str">
        <f>VLOOKUP(D422,Datenbasis!A:D,2,FALSE)</f>
        <v>CompetenceCenter Baden-Baden</v>
      </c>
      <c r="F422" s="6" t="str">
        <f>VLOOKUP(E422,Datenbasis!B:E,2,FALSE)</f>
        <v>AOK - Die Gesundheitskasse Mittlerer Oberrhein, CompetenceCenter Pflege, Kriegsstr. 41, 76133 Karlsruhe</v>
      </c>
      <c r="G422" s="13" t="str">
        <f>VLOOKUP(F422,Datenbasis!C:F,2,FALSE)</f>
        <v>0721-3711-273</v>
      </c>
      <c r="H422" s="13">
        <f>VLOOKUP(G422,Datenbasis!D:G,2,FALSE)</f>
        <v>186710503</v>
      </c>
    </row>
    <row r="423" spans="1:8" x14ac:dyDescent="0.2">
      <c r="A423" s="10">
        <v>76601</v>
      </c>
      <c r="B423" s="10">
        <v>76616</v>
      </c>
      <c r="C423" s="5" t="s">
        <v>3</v>
      </c>
      <c r="D423" s="10" t="s">
        <v>6</v>
      </c>
      <c r="E423" s="6" t="str">
        <f>VLOOKUP(D423,Datenbasis!A:D,2,FALSE)</f>
        <v>CompetenceCenter Baden-Baden</v>
      </c>
      <c r="F423" s="6" t="str">
        <f>VLOOKUP(E423,Datenbasis!B:E,2,FALSE)</f>
        <v>AOK - Die Gesundheitskasse Mittlerer Oberrhein, CompetenceCenter Pflege, Kriegsstr. 41, 76133 Karlsruhe</v>
      </c>
      <c r="G423" s="13" t="str">
        <f>VLOOKUP(F423,Datenbasis!C:F,2,FALSE)</f>
        <v>0721-3711-273</v>
      </c>
      <c r="H423" s="13">
        <f>VLOOKUP(G423,Datenbasis!D:G,2,FALSE)</f>
        <v>186710503</v>
      </c>
    </row>
    <row r="424" spans="1:8" x14ac:dyDescent="0.2">
      <c r="A424" s="10">
        <v>76625</v>
      </c>
      <c r="B424" s="10">
        <v>76627</v>
      </c>
      <c r="C424" s="5" t="s">
        <v>3</v>
      </c>
      <c r="D424" s="10" t="s">
        <v>6</v>
      </c>
      <c r="E424" s="6" t="str">
        <f>VLOOKUP(D424,Datenbasis!A:D,2,FALSE)</f>
        <v>CompetenceCenter Baden-Baden</v>
      </c>
      <c r="F424" s="6" t="str">
        <f>VLOOKUP(E424,Datenbasis!B:E,2,FALSE)</f>
        <v>AOK - Die Gesundheitskasse Mittlerer Oberrhein, CompetenceCenter Pflege, Kriegsstr. 41, 76133 Karlsruhe</v>
      </c>
      <c r="G424" s="13" t="str">
        <f>VLOOKUP(F424,Datenbasis!C:F,2,FALSE)</f>
        <v>0721-3711-273</v>
      </c>
      <c r="H424" s="13">
        <f>VLOOKUP(G424,Datenbasis!D:G,2,FALSE)</f>
        <v>186710503</v>
      </c>
    </row>
    <row r="425" spans="1:8" x14ac:dyDescent="0.2">
      <c r="A425" s="10">
        <v>76629</v>
      </c>
      <c r="B425" s="10">
        <v>76630</v>
      </c>
      <c r="C425" s="5" t="s">
        <v>3</v>
      </c>
      <c r="D425" s="10" t="s">
        <v>6</v>
      </c>
      <c r="E425" s="6" t="str">
        <f>VLOOKUP(D425,Datenbasis!A:D,2,FALSE)</f>
        <v>CompetenceCenter Baden-Baden</v>
      </c>
      <c r="F425" s="6" t="str">
        <f>VLOOKUP(E425,Datenbasis!B:E,2,FALSE)</f>
        <v>AOK - Die Gesundheitskasse Mittlerer Oberrhein, CompetenceCenter Pflege, Kriegsstr. 41, 76133 Karlsruhe</v>
      </c>
      <c r="G425" s="13" t="str">
        <f>VLOOKUP(F425,Datenbasis!C:F,2,FALSE)</f>
        <v>0721-3711-273</v>
      </c>
      <c r="H425" s="13">
        <f>VLOOKUP(G425,Datenbasis!D:G,2,FALSE)</f>
        <v>186710503</v>
      </c>
    </row>
    <row r="426" spans="1:8" x14ac:dyDescent="0.2">
      <c r="A426" s="10">
        <v>76646</v>
      </c>
      <c r="B426" s="10">
        <v>76646</v>
      </c>
      <c r="C426" s="5" t="s">
        <v>3</v>
      </c>
      <c r="D426" s="10" t="s">
        <v>6</v>
      </c>
      <c r="E426" s="6" t="str">
        <f>VLOOKUP(D426,Datenbasis!A:D,2,FALSE)</f>
        <v>CompetenceCenter Baden-Baden</v>
      </c>
      <c r="F426" s="6" t="str">
        <f>VLOOKUP(E426,Datenbasis!B:E,2,FALSE)</f>
        <v>AOK - Die Gesundheitskasse Mittlerer Oberrhein, CompetenceCenter Pflege, Kriegsstr. 41, 76133 Karlsruhe</v>
      </c>
      <c r="G426" s="13" t="str">
        <f>VLOOKUP(F426,Datenbasis!C:F,2,FALSE)</f>
        <v>0721-3711-273</v>
      </c>
      <c r="H426" s="13">
        <f>VLOOKUP(G426,Datenbasis!D:G,2,FALSE)</f>
        <v>186710503</v>
      </c>
    </row>
    <row r="427" spans="1:8" x14ac:dyDescent="0.2">
      <c r="A427" s="10">
        <v>76652</v>
      </c>
      <c r="B427" s="10">
        <v>76654</v>
      </c>
      <c r="C427" s="5" t="s">
        <v>3</v>
      </c>
      <c r="D427" s="10" t="s">
        <v>6</v>
      </c>
      <c r="E427" s="6" t="str">
        <f>VLOOKUP(D427,Datenbasis!A:D,2,FALSE)</f>
        <v>CompetenceCenter Baden-Baden</v>
      </c>
      <c r="F427" s="6" t="str">
        <f>VLOOKUP(E427,Datenbasis!B:E,2,FALSE)</f>
        <v>AOK - Die Gesundheitskasse Mittlerer Oberrhein, CompetenceCenter Pflege, Kriegsstr. 41, 76133 Karlsruhe</v>
      </c>
      <c r="G427" s="13" t="str">
        <f>VLOOKUP(F427,Datenbasis!C:F,2,FALSE)</f>
        <v>0721-3711-273</v>
      </c>
      <c r="H427" s="13">
        <f>VLOOKUP(G427,Datenbasis!D:G,2,FALSE)</f>
        <v>186710503</v>
      </c>
    </row>
    <row r="428" spans="1:8" x14ac:dyDescent="0.2">
      <c r="A428" s="10">
        <v>76658</v>
      </c>
      <c r="B428" s="10">
        <v>76658</v>
      </c>
      <c r="C428" s="5" t="s">
        <v>3</v>
      </c>
      <c r="D428" s="10" t="s">
        <v>6</v>
      </c>
      <c r="E428" s="6" t="str">
        <f>VLOOKUP(D428,Datenbasis!A:D,2,FALSE)</f>
        <v>CompetenceCenter Baden-Baden</v>
      </c>
      <c r="F428" s="6" t="str">
        <f>VLOOKUP(E428,Datenbasis!B:E,2,FALSE)</f>
        <v>AOK - Die Gesundheitskasse Mittlerer Oberrhein, CompetenceCenter Pflege, Kriegsstr. 41, 76133 Karlsruhe</v>
      </c>
      <c r="G428" s="13" t="str">
        <f>VLOOKUP(F428,Datenbasis!C:F,2,FALSE)</f>
        <v>0721-3711-273</v>
      </c>
      <c r="H428" s="13">
        <f>VLOOKUP(G428,Datenbasis!D:G,2,FALSE)</f>
        <v>186710503</v>
      </c>
    </row>
    <row r="429" spans="1:8" x14ac:dyDescent="0.2">
      <c r="A429" s="10">
        <v>76661</v>
      </c>
      <c r="B429" s="10">
        <v>76664</v>
      </c>
      <c r="C429" s="5" t="s">
        <v>3</v>
      </c>
      <c r="D429" s="10" t="s">
        <v>6</v>
      </c>
      <c r="E429" s="6" t="str">
        <f>VLOOKUP(D429,Datenbasis!A:D,2,FALSE)</f>
        <v>CompetenceCenter Baden-Baden</v>
      </c>
      <c r="F429" s="6" t="str">
        <f>VLOOKUP(E429,Datenbasis!B:E,2,FALSE)</f>
        <v>AOK - Die Gesundheitskasse Mittlerer Oberrhein, CompetenceCenter Pflege, Kriegsstr. 41, 76133 Karlsruhe</v>
      </c>
      <c r="G429" s="13" t="str">
        <f>VLOOKUP(F429,Datenbasis!C:F,2,FALSE)</f>
        <v>0721-3711-273</v>
      </c>
      <c r="H429" s="13">
        <f>VLOOKUP(G429,Datenbasis!D:G,2,FALSE)</f>
        <v>186710503</v>
      </c>
    </row>
    <row r="430" spans="1:8" x14ac:dyDescent="0.2">
      <c r="A430" s="10">
        <v>76666</v>
      </c>
      <c r="B430" s="10">
        <v>76666</v>
      </c>
      <c r="C430" s="5" t="s">
        <v>3</v>
      </c>
      <c r="D430" s="10" t="s">
        <v>6</v>
      </c>
      <c r="E430" s="6" t="str">
        <f>VLOOKUP(D430,Datenbasis!A:D,2,FALSE)</f>
        <v>CompetenceCenter Baden-Baden</v>
      </c>
      <c r="F430" s="6" t="str">
        <f>VLOOKUP(E430,Datenbasis!B:E,2,FALSE)</f>
        <v>AOK - Die Gesundheitskasse Mittlerer Oberrhein, CompetenceCenter Pflege, Kriegsstr. 41, 76133 Karlsruhe</v>
      </c>
      <c r="G430" s="13" t="str">
        <f>VLOOKUP(F430,Datenbasis!C:F,2,FALSE)</f>
        <v>0721-3711-273</v>
      </c>
      <c r="H430" s="13">
        <f>VLOOKUP(G430,Datenbasis!D:G,2,FALSE)</f>
        <v>186710503</v>
      </c>
    </row>
    <row r="431" spans="1:8" x14ac:dyDescent="0.2">
      <c r="A431" s="10">
        <v>76669</v>
      </c>
      <c r="B431" s="10">
        <v>76671</v>
      </c>
      <c r="C431" s="5" t="s">
        <v>3</v>
      </c>
      <c r="D431" s="10" t="s">
        <v>6</v>
      </c>
      <c r="E431" s="6" t="str">
        <f>VLOOKUP(D431,Datenbasis!A:D,2,FALSE)</f>
        <v>CompetenceCenter Baden-Baden</v>
      </c>
      <c r="F431" s="6" t="str">
        <f>VLOOKUP(E431,Datenbasis!B:E,2,FALSE)</f>
        <v>AOK - Die Gesundheitskasse Mittlerer Oberrhein, CompetenceCenter Pflege, Kriegsstr. 41, 76133 Karlsruhe</v>
      </c>
      <c r="G431" s="13" t="str">
        <f>VLOOKUP(F431,Datenbasis!C:F,2,FALSE)</f>
        <v>0721-3711-273</v>
      </c>
      <c r="H431" s="13">
        <f>VLOOKUP(G431,Datenbasis!D:G,2,FALSE)</f>
        <v>186710503</v>
      </c>
    </row>
    <row r="432" spans="1:8" x14ac:dyDescent="0.2">
      <c r="A432" s="10">
        <v>76673</v>
      </c>
      <c r="B432" s="10">
        <v>76674</v>
      </c>
      <c r="C432" s="5" t="s">
        <v>3</v>
      </c>
      <c r="D432" s="10" t="s">
        <v>6</v>
      </c>
      <c r="E432" s="6" t="str">
        <f>VLOOKUP(D432,Datenbasis!A:D,2,FALSE)</f>
        <v>CompetenceCenter Baden-Baden</v>
      </c>
      <c r="F432" s="6" t="str">
        <f>VLOOKUP(E432,Datenbasis!B:E,2,FALSE)</f>
        <v>AOK - Die Gesundheitskasse Mittlerer Oberrhein, CompetenceCenter Pflege, Kriegsstr. 41, 76133 Karlsruhe</v>
      </c>
      <c r="G432" s="13" t="str">
        <f>VLOOKUP(F432,Datenbasis!C:F,2,FALSE)</f>
        <v>0721-3711-273</v>
      </c>
      <c r="H432" s="13">
        <f>VLOOKUP(G432,Datenbasis!D:G,2,FALSE)</f>
        <v>186710503</v>
      </c>
    </row>
    <row r="433" spans="1:8" x14ac:dyDescent="0.2">
      <c r="A433" s="10">
        <v>76676</v>
      </c>
      <c r="B433" s="10">
        <v>76680</v>
      </c>
      <c r="C433" s="5" t="s">
        <v>3</v>
      </c>
      <c r="D433" s="10" t="s">
        <v>6</v>
      </c>
      <c r="E433" s="6" t="str">
        <f>VLOOKUP(D433,Datenbasis!A:D,2,FALSE)</f>
        <v>CompetenceCenter Baden-Baden</v>
      </c>
      <c r="F433" s="6" t="str">
        <f>VLOOKUP(E433,Datenbasis!B:E,2,FALSE)</f>
        <v>AOK - Die Gesundheitskasse Mittlerer Oberrhein, CompetenceCenter Pflege, Kriegsstr. 41, 76133 Karlsruhe</v>
      </c>
      <c r="G433" s="13" t="str">
        <f>VLOOKUP(F433,Datenbasis!C:F,2,FALSE)</f>
        <v>0721-3711-273</v>
      </c>
      <c r="H433" s="13">
        <f>VLOOKUP(G433,Datenbasis!D:G,2,FALSE)</f>
        <v>186710503</v>
      </c>
    </row>
    <row r="434" spans="1:8" x14ac:dyDescent="0.2">
      <c r="A434" s="10">
        <v>76684</v>
      </c>
      <c r="B434" s="10">
        <v>76686</v>
      </c>
      <c r="C434" s="5" t="s">
        <v>3</v>
      </c>
      <c r="D434" s="10" t="s">
        <v>6</v>
      </c>
      <c r="E434" s="6" t="str">
        <f>VLOOKUP(D434,Datenbasis!A:D,2,FALSE)</f>
        <v>CompetenceCenter Baden-Baden</v>
      </c>
      <c r="F434" s="6" t="str">
        <f>VLOOKUP(E434,Datenbasis!B:E,2,FALSE)</f>
        <v>AOK - Die Gesundheitskasse Mittlerer Oberrhein, CompetenceCenter Pflege, Kriegsstr. 41, 76133 Karlsruhe</v>
      </c>
      <c r="G434" s="13" t="str">
        <f>VLOOKUP(F434,Datenbasis!C:F,2,FALSE)</f>
        <v>0721-3711-273</v>
      </c>
      <c r="H434" s="13">
        <f>VLOOKUP(G434,Datenbasis!D:G,2,FALSE)</f>
        <v>186710503</v>
      </c>
    </row>
    <row r="435" spans="1:8" x14ac:dyDescent="0.2">
      <c r="A435" s="10">
        <v>76689</v>
      </c>
      <c r="B435" s="10">
        <v>76691</v>
      </c>
      <c r="C435" s="5" t="s">
        <v>3</v>
      </c>
      <c r="D435" s="10" t="s">
        <v>6</v>
      </c>
      <c r="E435" s="6" t="str">
        <f>VLOOKUP(D435,Datenbasis!A:D,2,FALSE)</f>
        <v>CompetenceCenter Baden-Baden</v>
      </c>
      <c r="F435" s="6" t="str">
        <f>VLOOKUP(E435,Datenbasis!B:E,2,FALSE)</f>
        <v>AOK - Die Gesundheitskasse Mittlerer Oberrhein, CompetenceCenter Pflege, Kriegsstr. 41, 76133 Karlsruhe</v>
      </c>
      <c r="G435" s="13" t="str">
        <f>VLOOKUP(F435,Datenbasis!C:F,2,FALSE)</f>
        <v>0721-3711-273</v>
      </c>
      <c r="H435" s="13">
        <f>VLOOKUP(G435,Datenbasis!D:G,2,FALSE)</f>
        <v>186710503</v>
      </c>
    </row>
    <row r="436" spans="1:8" x14ac:dyDescent="0.2">
      <c r="A436" s="10">
        <v>76694</v>
      </c>
      <c r="B436" s="10">
        <v>76696</v>
      </c>
      <c r="C436" s="5" t="s">
        <v>3</v>
      </c>
      <c r="D436" s="10" t="s">
        <v>6</v>
      </c>
      <c r="E436" s="6" t="str">
        <f>VLOOKUP(D436,Datenbasis!A:D,2,FALSE)</f>
        <v>CompetenceCenter Baden-Baden</v>
      </c>
      <c r="F436" s="6" t="str">
        <f>VLOOKUP(E436,Datenbasis!B:E,2,FALSE)</f>
        <v>AOK - Die Gesundheitskasse Mittlerer Oberrhein, CompetenceCenter Pflege, Kriegsstr. 41, 76133 Karlsruhe</v>
      </c>
      <c r="G436" s="13" t="str">
        <f>VLOOKUP(F436,Datenbasis!C:F,2,FALSE)</f>
        <v>0721-3711-273</v>
      </c>
      <c r="H436" s="13">
        <f>VLOOKUP(G436,Datenbasis!D:G,2,FALSE)</f>
        <v>186710503</v>
      </c>
    </row>
    <row r="437" spans="1:8" x14ac:dyDescent="0.2">
      <c r="A437" s="10">
        <v>76698</v>
      </c>
      <c r="B437" s="10">
        <v>76700</v>
      </c>
      <c r="C437" s="5" t="s">
        <v>3</v>
      </c>
      <c r="D437" s="10" t="s">
        <v>6</v>
      </c>
      <c r="E437" s="6" t="str">
        <f>VLOOKUP(D437,Datenbasis!A:D,2,FALSE)</f>
        <v>CompetenceCenter Baden-Baden</v>
      </c>
      <c r="F437" s="6" t="str">
        <f>VLOOKUP(E437,Datenbasis!B:E,2,FALSE)</f>
        <v>AOK - Die Gesundheitskasse Mittlerer Oberrhein, CompetenceCenter Pflege, Kriegsstr. 41, 76133 Karlsruhe</v>
      </c>
      <c r="G437" s="13" t="str">
        <f>VLOOKUP(F437,Datenbasis!C:F,2,FALSE)</f>
        <v>0721-3711-273</v>
      </c>
      <c r="H437" s="13">
        <f>VLOOKUP(G437,Datenbasis!D:G,2,FALSE)</f>
        <v>186710503</v>
      </c>
    </row>
    <row r="438" spans="1:8" x14ac:dyDescent="0.2">
      <c r="A438" s="10">
        <v>76703</v>
      </c>
      <c r="B438" s="10">
        <v>76703</v>
      </c>
      <c r="C438" s="5" t="s">
        <v>3</v>
      </c>
      <c r="D438" s="10" t="s">
        <v>6</v>
      </c>
      <c r="E438" s="6" t="str">
        <f>VLOOKUP(D438,Datenbasis!A:D,2,FALSE)</f>
        <v>CompetenceCenter Baden-Baden</v>
      </c>
      <c r="F438" s="6" t="str">
        <f>VLOOKUP(E438,Datenbasis!B:E,2,FALSE)</f>
        <v>AOK - Die Gesundheitskasse Mittlerer Oberrhein, CompetenceCenter Pflege, Kriegsstr. 41, 76133 Karlsruhe</v>
      </c>
      <c r="G438" s="13" t="str">
        <f>VLOOKUP(F438,Datenbasis!C:F,2,FALSE)</f>
        <v>0721-3711-273</v>
      </c>
      <c r="H438" s="13">
        <f>VLOOKUP(G438,Datenbasis!D:G,2,FALSE)</f>
        <v>186710503</v>
      </c>
    </row>
    <row r="439" spans="1:8" x14ac:dyDescent="0.2">
      <c r="A439" s="10">
        <v>76706</v>
      </c>
      <c r="B439" s="10">
        <v>76707</v>
      </c>
      <c r="C439" s="5" t="s">
        <v>3</v>
      </c>
      <c r="D439" s="10" t="s">
        <v>6</v>
      </c>
      <c r="E439" s="6" t="str">
        <f>VLOOKUP(D439,Datenbasis!A:D,2,FALSE)</f>
        <v>CompetenceCenter Baden-Baden</v>
      </c>
      <c r="F439" s="6" t="str">
        <f>VLOOKUP(E439,Datenbasis!B:E,2,FALSE)</f>
        <v>AOK - Die Gesundheitskasse Mittlerer Oberrhein, CompetenceCenter Pflege, Kriegsstr. 41, 76133 Karlsruhe</v>
      </c>
      <c r="G439" s="13" t="str">
        <f>VLOOKUP(F439,Datenbasis!C:F,2,FALSE)</f>
        <v>0721-3711-273</v>
      </c>
      <c r="H439" s="13">
        <f>VLOOKUP(G439,Datenbasis!D:G,2,FALSE)</f>
        <v>186710503</v>
      </c>
    </row>
    <row r="440" spans="1:8" x14ac:dyDescent="0.2">
      <c r="A440" s="10">
        <v>76709</v>
      </c>
      <c r="B440" s="10">
        <v>76709</v>
      </c>
      <c r="C440" s="5" t="s">
        <v>3</v>
      </c>
      <c r="D440" s="10" t="s">
        <v>6</v>
      </c>
      <c r="E440" s="6" t="str">
        <f>VLOOKUP(D440,Datenbasis!A:D,2,FALSE)</f>
        <v>CompetenceCenter Baden-Baden</v>
      </c>
      <c r="F440" s="6" t="str">
        <f>VLOOKUP(E440,Datenbasis!B:E,2,FALSE)</f>
        <v>AOK - Die Gesundheitskasse Mittlerer Oberrhein, CompetenceCenter Pflege, Kriegsstr. 41, 76133 Karlsruhe</v>
      </c>
      <c r="G440" s="13" t="str">
        <f>VLOOKUP(F440,Datenbasis!C:F,2,FALSE)</f>
        <v>0721-3711-273</v>
      </c>
      <c r="H440" s="13">
        <f>VLOOKUP(G440,Datenbasis!D:G,2,FALSE)</f>
        <v>186710503</v>
      </c>
    </row>
    <row r="441" spans="1:8" x14ac:dyDescent="0.2">
      <c r="A441" s="10">
        <v>76711</v>
      </c>
      <c r="B441" s="10">
        <v>76717</v>
      </c>
      <c r="C441" s="5" t="s">
        <v>3</v>
      </c>
      <c r="D441" s="10" t="s">
        <v>6</v>
      </c>
      <c r="E441" s="6" t="str">
        <f>VLOOKUP(D441,Datenbasis!A:D,2,FALSE)</f>
        <v>CompetenceCenter Baden-Baden</v>
      </c>
      <c r="F441" s="6" t="str">
        <f>VLOOKUP(E441,Datenbasis!B:E,2,FALSE)</f>
        <v>AOK - Die Gesundheitskasse Mittlerer Oberrhein, CompetenceCenter Pflege, Kriegsstr. 41, 76133 Karlsruhe</v>
      </c>
      <c r="G441" s="13" t="str">
        <f>VLOOKUP(F441,Datenbasis!C:F,2,FALSE)</f>
        <v>0721-3711-273</v>
      </c>
      <c r="H441" s="13">
        <f>VLOOKUP(G441,Datenbasis!D:G,2,FALSE)</f>
        <v>186710503</v>
      </c>
    </row>
    <row r="442" spans="1:8" x14ac:dyDescent="0.2">
      <c r="A442" s="10">
        <v>76726</v>
      </c>
      <c r="B442" s="10">
        <v>76726</v>
      </c>
      <c r="C442" s="5" t="s">
        <v>3</v>
      </c>
      <c r="D442" s="10" t="s">
        <v>6</v>
      </c>
      <c r="E442" s="6" t="str">
        <f>VLOOKUP(D442,Datenbasis!A:D,2,FALSE)</f>
        <v>CompetenceCenter Baden-Baden</v>
      </c>
      <c r="F442" s="6" t="str">
        <f>VLOOKUP(E442,Datenbasis!B:E,2,FALSE)</f>
        <v>AOK - Die Gesundheitskasse Mittlerer Oberrhein, CompetenceCenter Pflege, Kriegsstr. 41, 76133 Karlsruhe</v>
      </c>
      <c r="G442" s="13" t="str">
        <f>VLOOKUP(F442,Datenbasis!C:F,2,FALSE)</f>
        <v>0721-3711-273</v>
      </c>
      <c r="H442" s="13">
        <f>VLOOKUP(G442,Datenbasis!D:G,2,FALSE)</f>
        <v>186710503</v>
      </c>
    </row>
    <row r="443" spans="1:8" x14ac:dyDescent="0.2">
      <c r="A443" s="10">
        <v>76730</v>
      </c>
      <c r="B443" s="10">
        <v>76732</v>
      </c>
      <c r="C443" s="5" t="s">
        <v>3</v>
      </c>
      <c r="D443" s="10" t="s">
        <v>6</v>
      </c>
      <c r="E443" s="6" t="str">
        <f>VLOOKUP(D443,Datenbasis!A:D,2,FALSE)</f>
        <v>CompetenceCenter Baden-Baden</v>
      </c>
      <c r="F443" s="6" t="str">
        <f>VLOOKUP(E443,Datenbasis!B:E,2,FALSE)</f>
        <v>AOK - Die Gesundheitskasse Mittlerer Oberrhein, CompetenceCenter Pflege, Kriegsstr. 41, 76133 Karlsruhe</v>
      </c>
      <c r="G443" s="13" t="str">
        <f>VLOOKUP(F443,Datenbasis!C:F,2,FALSE)</f>
        <v>0721-3711-273</v>
      </c>
      <c r="H443" s="13">
        <f>VLOOKUP(G443,Datenbasis!D:G,2,FALSE)</f>
        <v>186710503</v>
      </c>
    </row>
    <row r="444" spans="1:8" x14ac:dyDescent="0.2">
      <c r="A444" s="10">
        <v>76734</v>
      </c>
      <c r="B444" s="10">
        <v>76736</v>
      </c>
      <c r="C444" s="5" t="s">
        <v>3</v>
      </c>
      <c r="D444" s="10" t="s">
        <v>6</v>
      </c>
      <c r="E444" s="6" t="str">
        <f>VLOOKUP(D444,Datenbasis!A:D,2,FALSE)</f>
        <v>CompetenceCenter Baden-Baden</v>
      </c>
      <c r="F444" s="6" t="str">
        <f>VLOOKUP(E444,Datenbasis!B:E,2,FALSE)</f>
        <v>AOK - Die Gesundheitskasse Mittlerer Oberrhein, CompetenceCenter Pflege, Kriegsstr. 41, 76133 Karlsruhe</v>
      </c>
      <c r="G444" s="13" t="str">
        <f>VLOOKUP(F444,Datenbasis!C:F,2,FALSE)</f>
        <v>0721-3711-273</v>
      </c>
      <c r="H444" s="13">
        <f>VLOOKUP(G444,Datenbasis!D:G,2,FALSE)</f>
        <v>186710503</v>
      </c>
    </row>
    <row r="445" spans="1:8" x14ac:dyDescent="0.2">
      <c r="A445" s="10">
        <v>76744</v>
      </c>
      <c r="B445" s="10">
        <v>76747</v>
      </c>
      <c r="C445" s="5" t="s">
        <v>3</v>
      </c>
      <c r="D445" s="10" t="s">
        <v>6</v>
      </c>
      <c r="E445" s="6" t="str">
        <f>VLOOKUP(D445,Datenbasis!A:D,2,FALSE)</f>
        <v>CompetenceCenter Baden-Baden</v>
      </c>
      <c r="F445" s="6" t="str">
        <f>VLOOKUP(E445,Datenbasis!B:E,2,FALSE)</f>
        <v>AOK - Die Gesundheitskasse Mittlerer Oberrhein, CompetenceCenter Pflege, Kriegsstr. 41, 76133 Karlsruhe</v>
      </c>
      <c r="G445" s="13" t="str">
        <f>VLOOKUP(F445,Datenbasis!C:F,2,FALSE)</f>
        <v>0721-3711-273</v>
      </c>
      <c r="H445" s="13">
        <f>VLOOKUP(G445,Datenbasis!D:G,2,FALSE)</f>
        <v>186710503</v>
      </c>
    </row>
    <row r="446" spans="1:8" x14ac:dyDescent="0.2">
      <c r="A446" s="10">
        <v>76751</v>
      </c>
      <c r="B446" s="10">
        <v>76753</v>
      </c>
      <c r="C446" s="5" t="s">
        <v>3</v>
      </c>
      <c r="D446" s="10" t="s">
        <v>6</v>
      </c>
      <c r="E446" s="6" t="str">
        <f>VLOOKUP(D446,Datenbasis!A:D,2,FALSE)</f>
        <v>CompetenceCenter Baden-Baden</v>
      </c>
      <c r="F446" s="6" t="str">
        <f>VLOOKUP(E446,Datenbasis!B:E,2,FALSE)</f>
        <v>AOK - Die Gesundheitskasse Mittlerer Oberrhein, CompetenceCenter Pflege, Kriegsstr. 41, 76133 Karlsruhe</v>
      </c>
      <c r="G446" s="13" t="str">
        <f>VLOOKUP(F446,Datenbasis!C:F,2,FALSE)</f>
        <v>0721-3711-273</v>
      </c>
      <c r="H446" s="13">
        <f>VLOOKUP(G446,Datenbasis!D:G,2,FALSE)</f>
        <v>186710503</v>
      </c>
    </row>
    <row r="447" spans="1:8" x14ac:dyDescent="0.2">
      <c r="A447" s="10">
        <v>76756</v>
      </c>
      <c r="B447" s="10">
        <v>76759</v>
      </c>
      <c r="C447" s="5" t="s">
        <v>3</v>
      </c>
      <c r="D447" s="10" t="s">
        <v>6</v>
      </c>
      <c r="E447" s="6" t="str">
        <f>VLOOKUP(D447,Datenbasis!A:D,2,FALSE)</f>
        <v>CompetenceCenter Baden-Baden</v>
      </c>
      <c r="F447" s="6" t="str">
        <f>VLOOKUP(E447,Datenbasis!B:E,2,FALSE)</f>
        <v>AOK - Die Gesundheitskasse Mittlerer Oberrhein, CompetenceCenter Pflege, Kriegsstr. 41, 76133 Karlsruhe</v>
      </c>
      <c r="G447" s="13" t="str">
        <f>VLOOKUP(F447,Datenbasis!C:F,2,FALSE)</f>
        <v>0721-3711-273</v>
      </c>
      <c r="H447" s="13">
        <f>VLOOKUP(G447,Datenbasis!D:G,2,FALSE)</f>
        <v>186710503</v>
      </c>
    </row>
    <row r="448" spans="1:8" x14ac:dyDescent="0.2">
      <c r="A448" s="10">
        <v>76761</v>
      </c>
      <c r="B448" s="10">
        <v>76762</v>
      </c>
      <c r="C448" s="5" t="s">
        <v>3</v>
      </c>
      <c r="D448" s="10" t="s">
        <v>6</v>
      </c>
      <c r="E448" s="6" t="str">
        <f>VLOOKUP(D448,Datenbasis!A:D,2,FALSE)</f>
        <v>CompetenceCenter Baden-Baden</v>
      </c>
      <c r="F448" s="6" t="str">
        <f>VLOOKUP(E448,Datenbasis!B:E,2,FALSE)</f>
        <v>AOK - Die Gesundheitskasse Mittlerer Oberrhein, CompetenceCenter Pflege, Kriegsstr. 41, 76133 Karlsruhe</v>
      </c>
      <c r="G448" s="13" t="str">
        <f>VLOOKUP(F448,Datenbasis!C:F,2,FALSE)</f>
        <v>0721-3711-273</v>
      </c>
      <c r="H448" s="13">
        <f>VLOOKUP(G448,Datenbasis!D:G,2,FALSE)</f>
        <v>186710503</v>
      </c>
    </row>
    <row r="449" spans="1:8" x14ac:dyDescent="0.2">
      <c r="A449" s="10">
        <v>76764</v>
      </c>
      <c r="B449" s="10">
        <v>76765</v>
      </c>
      <c r="C449" s="5" t="s">
        <v>3</v>
      </c>
      <c r="D449" s="10" t="s">
        <v>6</v>
      </c>
      <c r="E449" s="6" t="str">
        <f>VLOOKUP(D449,Datenbasis!A:D,2,FALSE)</f>
        <v>CompetenceCenter Baden-Baden</v>
      </c>
      <c r="F449" s="6" t="str">
        <f>VLOOKUP(E449,Datenbasis!B:E,2,FALSE)</f>
        <v>AOK - Die Gesundheitskasse Mittlerer Oberrhein, CompetenceCenter Pflege, Kriegsstr. 41, 76133 Karlsruhe</v>
      </c>
      <c r="G449" s="13" t="str">
        <f>VLOOKUP(F449,Datenbasis!C:F,2,FALSE)</f>
        <v>0721-3711-273</v>
      </c>
      <c r="H449" s="13">
        <f>VLOOKUP(G449,Datenbasis!D:G,2,FALSE)</f>
        <v>186710503</v>
      </c>
    </row>
    <row r="450" spans="1:8" x14ac:dyDescent="0.2">
      <c r="A450" s="10">
        <v>76767</v>
      </c>
      <c r="B450" s="10">
        <v>76768</v>
      </c>
      <c r="C450" s="5" t="s">
        <v>3</v>
      </c>
      <c r="D450" s="10" t="s">
        <v>6</v>
      </c>
      <c r="E450" s="6" t="str">
        <f>VLOOKUP(D450,Datenbasis!A:D,2,FALSE)</f>
        <v>CompetenceCenter Baden-Baden</v>
      </c>
      <c r="F450" s="6" t="str">
        <f>VLOOKUP(E450,Datenbasis!B:E,2,FALSE)</f>
        <v>AOK - Die Gesundheitskasse Mittlerer Oberrhein, CompetenceCenter Pflege, Kriegsstr. 41, 76133 Karlsruhe</v>
      </c>
      <c r="G450" s="13" t="str">
        <f>VLOOKUP(F450,Datenbasis!C:F,2,FALSE)</f>
        <v>0721-3711-273</v>
      </c>
      <c r="H450" s="13">
        <f>VLOOKUP(G450,Datenbasis!D:G,2,FALSE)</f>
        <v>186710503</v>
      </c>
    </row>
    <row r="451" spans="1:8" x14ac:dyDescent="0.2">
      <c r="A451" s="10">
        <v>76770</v>
      </c>
      <c r="B451" s="10">
        <v>76771</v>
      </c>
      <c r="C451" s="5" t="s">
        <v>3</v>
      </c>
      <c r="D451" s="10" t="s">
        <v>6</v>
      </c>
      <c r="E451" s="6" t="str">
        <f>VLOOKUP(D451,Datenbasis!A:D,2,FALSE)</f>
        <v>CompetenceCenter Baden-Baden</v>
      </c>
      <c r="F451" s="6" t="str">
        <f>VLOOKUP(E451,Datenbasis!B:E,2,FALSE)</f>
        <v>AOK - Die Gesundheitskasse Mittlerer Oberrhein, CompetenceCenter Pflege, Kriegsstr. 41, 76133 Karlsruhe</v>
      </c>
      <c r="G451" s="13" t="str">
        <f>VLOOKUP(F451,Datenbasis!C:F,2,FALSE)</f>
        <v>0721-3711-273</v>
      </c>
      <c r="H451" s="13">
        <f>VLOOKUP(G451,Datenbasis!D:G,2,FALSE)</f>
        <v>186710503</v>
      </c>
    </row>
    <row r="452" spans="1:8" x14ac:dyDescent="0.2">
      <c r="A452" s="10">
        <v>76773</v>
      </c>
      <c r="B452" s="10">
        <v>76774</v>
      </c>
      <c r="C452" s="5" t="s">
        <v>3</v>
      </c>
      <c r="D452" s="10" t="s">
        <v>6</v>
      </c>
      <c r="E452" s="6" t="str">
        <f>VLOOKUP(D452,Datenbasis!A:D,2,FALSE)</f>
        <v>CompetenceCenter Baden-Baden</v>
      </c>
      <c r="F452" s="6" t="str">
        <f>VLOOKUP(E452,Datenbasis!B:E,2,FALSE)</f>
        <v>AOK - Die Gesundheitskasse Mittlerer Oberrhein, CompetenceCenter Pflege, Kriegsstr. 41, 76133 Karlsruhe</v>
      </c>
      <c r="G452" s="13" t="str">
        <f>VLOOKUP(F452,Datenbasis!C:F,2,FALSE)</f>
        <v>0721-3711-273</v>
      </c>
      <c r="H452" s="13">
        <f>VLOOKUP(G452,Datenbasis!D:G,2,FALSE)</f>
        <v>186710503</v>
      </c>
    </row>
    <row r="453" spans="1:8" x14ac:dyDescent="0.2">
      <c r="A453" s="10">
        <v>76776</v>
      </c>
      <c r="B453" s="10">
        <v>76777</v>
      </c>
      <c r="C453" s="5" t="s">
        <v>3</v>
      </c>
      <c r="D453" s="10" t="s">
        <v>6</v>
      </c>
      <c r="E453" s="6" t="str">
        <f>VLOOKUP(D453,Datenbasis!A:D,2,FALSE)</f>
        <v>CompetenceCenter Baden-Baden</v>
      </c>
      <c r="F453" s="6" t="str">
        <f>VLOOKUP(E453,Datenbasis!B:E,2,FALSE)</f>
        <v>AOK - Die Gesundheitskasse Mittlerer Oberrhein, CompetenceCenter Pflege, Kriegsstr. 41, 76133 Karlsruhe</v>
      </c>
      <c r="G453" s="13" t="str">
        <f>VLOOKUP(F453,Datenbasis!C:F,2,FALSE)</f>
        <v>0721-3711-273</v>
      </c>
      <c r="H453" s="13">
        <f>VLOOKUP(G453,Datenbasis!D:G,2,FALSE)</f>
        <v>186710503</v>
      </c>
    </row>
    <row r="454" spans="1:8" x14ac:dyDescent="0.2">
      <c r="A454" s="10">
        <v>76779</v>
      </c>
      <c r="B454" s="10">
        <v>76779</v>
      </c>
      <c r="C454" s="5" t="s">
        <v>3</v>
      </c>
      <c r="D454" s="10" t="s">
        <v>6</v>
      </c>
      <c r="E454" s="6" t="str">
        <f>VLOOKUP(D454,Datenbasis!A:D,2,FALSE)</f>
        <v>CompetenceCenter Baden-Baden</v>
      </c>
      <c r="F454" s="6" t="str">
        <f>VLOOKUP(E454,Datenbasis!B:E,2,FALSE)</f>
        <v>AOK - Die Gesundheitskasse Mittlerer Oberrhein, CompetenceCenter Pflege, Kriegsstr. 41, 76133 Karlsruhe</v>
      </c>
      <c r="G454" s="13" t="str">
        <f>VLOOKUP(F454,Datenbasis!C:F,2,FALSE)</f>
        <v>0721-3711-273</v>
      </c>
      <c r="H454" s="13">
        <f>VLOOKUP(G454,Datenbasis!D:G,2,FALSE)</f>
        <v>186710503</v>
      </c>
    </row>
    <row r="455" spans="1:8" x14ac:dyDescent="0.2">
      <c r="A455" s="10">
        <v>76801</v>
      </c>
      <c r="B455" s="10">
        <v>76817</v>
      </c>
      <c r="C455" s="5" t="s">
        <v>3</v>
      </c>
      <c r="D455" s="10" t="s">
        <v>6</v>
      </c>
      <c r="E455" s="6" t="str">
        <f>VLOOKUP(D455,Datenbasis!A:D,2,FALSE)</f>
        <v>CompetenceCenter Baden-Baden</v>
      </c>
      <c r="F455" s="6" t="str">
        <f>VLOOKUP(E455,Datenbasis!B:E,2,FALSE)</f>
        <v>AOK - Die Gesundheitskasse Mittlerer Oberrhein, CompetenceCenter Pflege, Kriegsstr. 41, 76133 Karlsruhe</v>
      </c>
      <c r="G455" s="13" t="str">
        <f>VLOOKUP(F455,Datenbasis!C:F,2,FALSE)</f>
        <v>0721-3711-273</v>
      </c>
      <c r="H455" s="13">
        <f>VLOOKUP(G455,Datenbasis!D:G,2,FALSE)</f>
        <v>186710503</v>
      </c>
    </row>
    <row r="456" spans="1:8" x14ac:dyDescent="0.2">
      <c r="A456" s="10">
        <v>76829</v>
      </c>
      <c r="B456" s="10">
        <v>76829</v>
      </c>
      <c r="C456" s="5" t="s">
        <v>3</v>
      </c>
      <c r="D456" s="10" t="s">
        <v>6</v>
      </c>
      <c r="E456" s="6" t="str">
        <f>VLOOKUP(D456,Datenbasis!A:D,2,FALSE)</f>
        <v>CompetenceCenter Baden-Baden</v>
      </c>
      <c r="F456" s="6" t="str">
        <f>VLOOKUP(E456,Datenbasis!B:E,2,FALSE)</f>
        <v>AOK - Die Gesundheitskasse Mittlerer Oberrhein, CompetenceCenter Pflege, Kriegsstr. 41, 76133 Karlsruhe</v>
      </c>
      <c r="G456" s="13" t="str">
        <f>VLOOKUP(F456,Datenbasis!C:F,2,FALSE)</f>
        <v>0721-3711-273</v>
      </c>
      <c r="H456" s="13">
        <f>VLOOKUP(G456,Datenbasis!D:G,2,FALSE)</f>
        <v>186710503</v>
      </c>
    </row>
    <row r="457" spans="1:8" x14ac:dyDescent="0.2">
      <c r="A457" s="10">
        <v>76831</v>
      </c>
      <c r="B457" s="10">
        <v>76831</v>
      </c>
      <c r="C457" s="5" t="s">
        <v>3</v>
      </c>
      <c r="D457" s="10" t="s">
        <v>6</v>
      </c>
      <c r="E457" s="6" t="str">
        <f>VLOOKUP(D457,Datenbasis!A:D,2,FALSE)</f>
        <v>CompetenceCenter Baden-Baden</v>
      </c>
      <c r="F457" s="6" t="str">
        <f>VLOOKUP(E457,Datenbasis!B:E,2,FALSE)</f>
        <v>AOK - Die Gesundheitskasse Mittlerer Oberrhein, CompetenceCenter Pflege, Kriegsstr. 41, 76133 Karlsruhe</v>
      </c>
      <c r="G457" s="13" t="str">
        <f>VLOOKUP(F457,Datenbasis!C:F,2,FALSE)</f>
        <v>0721-3711-273</v>
      </c>
      <c r="H457" s="13">
        <f>VLOOKUP(G457,Datenbasis!D:G,2,FALSE)</f>
        <v>186710503</v>
      </c>
    </row>
    <row r="458" spans="1:8" x14ac:dyDescent="0.2">
      <c r="A458" s="10">
        <v>76833</v>
      </c>
      <c r="B458" s="10">
        <v>76833</v>
      </c>
      <c r="C458" s="5" t="s">
        <v>3</v>
      </c>
      <c r="D458" s="10" t="s">
        <v>6</v>
      </c>
      <c r="E458" s="6" t="str">
        <f>VLOOKUP(D458,Datenbasis!A:D,2,FALSE)</f>
        <v>CompetenceCenter Baden-Baden</v>
      </c>
      <c r="F458" s="6" t="str">
        <f>VLOOKUP(E458,Datenbasis!B:E,2,FALSE)</f>
        <v>AOK - Die Gesundheitskasse Mittlerer Oberrhein, CompetenceCenter Pflege, Kriegsstr. 41, 76133 Karlsruhe</v>
      </c>
      <c r="G458" s="13" t="str">
        <f>VLOOKUP(F458,Datenbasis!C:F,2,FALSE)</f>
        <v>0721-3711-273</v>
      </c>
      <c r="H458" s="13">
        <f>VLOOKUP(G458,Datenbasis!D:G,2,FALSE)</f>
        <v>186710503</v>
      </c>
    </row>
    <row r="459" spans="1:8" x14ac:dyDescent="0.2">
      <c r="A459" s="10">
        <v>76835</v>
      </c>
      <c r="B459" s="10">
        <v>76835</v>
      </c>
      <c r="C459" s="5" t="s">
        <v>3</v>
      </c>
      <c r="D459" s="10" t="s">
        <v>6</v>
      </c>
      <c r="E459" s="6" t="str">
        <f>VLOOKUP(D459,Datenbasis!A:D,2,FALSE)</f>
        <v>CompetenceCenter Baden-Baden</v>
      </c>
      <c r="F459" s="6" t="str">
        <f>VLOOKUP(E459,Datenbasis!B:E,2,FALSE)</f>
        <v>AOK - Die Gesundheitskasse Mittlerer Oberrhein, CompetenceCenter Pflege, Kriegsstr. 41, 76133 Karlsruhe</v>
      </c>
      <c r="G459" s="13" t="str">
        <f>VLOOKUP(F459,Datenbasis!C:F,2,FALSE)</f>
        <v>0721-3711-273</v>
      </c>
      <c r="H459" s="13">
        <f>VLOOKUP(G459,Datenbasis!D:G,2,FALSE)</f>
        <v>186710503</v>
      </c>
    </row>
    <row r="460" spans="1:8" x14ac:dyDescent="0.2">
      <c r="A460" s="10">
        <v>76840</v>
      </c>
      <c r="B460" s="10">
        <v>76842</v>
      </c>
      <c r="C460" s="5" t="s">
        <v>3</v>
      </c>
      <c r="D460" s="10" t="s">
        <v>6</v>
      </c>
      <c r="E460" s="6" t="str">
        <f>VLOOKUP(D460,Datenbasis!A:D,2,FALSE)</f>
        <v>CompetenceCenter Baden-Baden</v>
      </c>
      <c r="F460" s="6" t="str">
        <f>VLOOKUP(E460,Datenbasis!B:E,2,FALSE)</f>
        <v>AOK - Die Gesundheitskasse Mittlerer Oberrhein, CompetenceCenter Pflege, Kriegsstr. 41, 76133 Karlsruhe</v>
      </c>
      <c r="G460" s="13" t="str">
        <f>VLOOKUP(F460,Datenbasis!C:F,2,FALSE)</f>
        <v>0721-3711-273</v>
      </c>
      <c r="H460" s="13">
        <f>VLOOKUP(G460,Datenbasis!D:G,2,FALSE)</f>
        <v>186710503</v>
      </c>
    </row>
    <row r="461" spans="1:8" x14ac:dyDescent="0.2">
      <c r="A461" s="10">
        <v>76846</v>
      </c>
      <c r="B461" s="10">
        <v>76846</v>
      </c>
      <c r="C461" s="5" t="s">
        <v>3</v>
      </c>
      <c r="D461" s="10" t="s">
        <v>6</v>
      </c>
      <c r="E461" s="6" t="str">
        <f>VLOOKUP(D461,Datenbasis!A:D,2,FALSE)</f>
        <v>CompetenceCenter Baden-Baden</v>
      </c>
      <c r="F461" s="6" t="str">
        <f>VLOOKUP(E461,Datenbasis!B:E,2,FALSE)</f>
        <v>AOK - Die Gesundheitskasse Mittlerer Oberrhein, CompetenceCenter Pflege, Kriegsstr. 41, 76133 Karlsruhe</v>
      </c>
      <c r="G461" s="13" t="str">
        <f>VLOOKUP(F461,Datenbasis!C:F,2,FALSE)</f>
        <v>0721-3711-273</v>
      </c>
      <c r="H461" s="13">
        <f>VLOOKUP(G461,Datenbasis!D:G,2,FALSE)</f>
        <v>186710503</v>
      </c>
    </row>
    <row r="462" spans="1:8" x14ac:dyDescent="0.2">
      <c r="A462" s="10">
        <v>76848</v>
      </c>
      <c r="B462" s="10">
        <v>76851</v>
      </c>
      <c r="C462" s="5" t="s">
        <v>3</v>
      </c>
      <c r="D462" s="10" t="s">
        <v>6</v>
      </c>
      <c r="E462" s="6" t="str">
        <f>VLOOKUP(D462,Datenbasis!A:D,2,FALSE)</f>
        <v>CompetenceCenter Baden-Baden</v>
      </c>
      <c r="F462" s="6" t="str">
        <f>VLOOKUP(E462,Datenbasis!B:E,2,FALSE)</f>
        <v>AOK - Die Gesundheitskasse Mittlerer Oberrhein, CompetenceCenter Pflege, Kriegsstr. 41, 76133 Karlsruhe</v>
      </c>
      <c r="G462" s="13" t="str">
        <f>VLOOKUP(F462,Datenbasis!C:F,2,FALSE)</f>
        <v>0721-3711-273</v>
      </c>
      <c r="H462" s="13">
        <f>VLOOKUP(G462,Datenbasis!D:G,2,FALSE)</f>
        <v>186710503</v>
      </c>
    </row>
    <row r="463" spans="1:8" x14ac:dyDescent="0.2">
      <c r="A463" s="10">
        <v>76855</v>
      </c>
      <c r="B463" s="10">
        <v>76855</v>
      </c>
      <c r="C463" s="5" t="s">
        <v>3</v>
      </c>
      <c r="D463" s="10" t="s">
        <v>6</v>
      </c>
      <c r="E463" s="6" t="str">
        <f>VLOOKUP(D463,Datenbasis!A:D,2,FALSE)</f>
        <v>CompetenceCenter Baden-Baden</v>
      </c>
      <c r="F463" s="6" t="str">
        <f>VLOOKUP(E463,Datenbasis!B:E,2,FALSE)</f>
        <v>AOK - Die Gesundheitskasse Mittlerer Oberrhein, CompetenceCenter Pflege, Kriegsstr. 41, 76133 Karlsruhe</v>
      </c>
      <c r="G463" s="13" t="str">
        <f>VLOOKUP(F463,Datenbasis!C:F,2,FALSE)</f>
        <v>0721-3711-273</v>
      </c>
      <c r="H463" s="13">
        <f>VLOOKUP(G463,Datenbasis!D:G,2,FALSE)</f>
        <v>186710503</v>
      </c>
    </row>
    <row r="464" spans="1:8" x14ac:dyDescent="0.2">
      <c r="A464" s="10">
        <v>76857</v>
      </c>
      <c r="B464" s="10">
        <v>76859</v>
      </c>
      <c r="C464" s="5" t="s">
        <v>3</v>
      </c>
      <c r="D464" s="10" t="s">
        <v>6</v>
      </c>
      <c r="E464" s="6" t="str">
        <f>VLOOKUP(D464,Datenbasis!A:D,2,FALSE)</f>
        <v>CompetenceCenter Baden-Baden</v>
      </c>
      <c r="F464" s="6" t="str">
        <f>VLOOKUP(E464,Datenbasis!B:E,2,FALSE)</f>
        <v>AOK - Die Gesundheitskasse Mittlerer Oberrhein, CompetenceCenter Pflege, Kriegsstr. 41, 76133 Karlsruhe</v>
      </c>
      <c r="G464" s="13" t="str">
        <f>VLOOKUP(F464,Datenbasis!C:F,2,FALSE)</f>
        <v>0721-3711-273</v>
      </c>
      <c r="H464" s="13">
        <f>VLOOKUP(G464,Datenbasis!D:G,2,FALSE)</f>
        <v>186710503</v>
      </c>
    </row>
    <row r="465" spans="1:8" x14ac:dyDescent="0.2">
      <c r="A465" s="10">
        <v>76863</v>
      </c>
      <c r="B465" s="10">
        <v>76863</v>
      </c>
      <c r="C465" s="5" t="s">
        <v>3</v>
      </c>
      <c r="D465" s="10" t="s">
        <v>6</v>
      </c>
      <c r="E465" s="6" t="str">
        <f>VLOOKUP(D465,Datenbasis!A:D,2,FALSE)</f>
        <v>CompetenceCenter Baden-Baden</v>
      </c>
      <c r="F465" s="6" t="str">
        <f>VLOOKUP(E465,Datenbasis!B:E,2,FALSE)</f>
        <v>AOK - Die Gesundheitskasse Mittlerer Oberrhein, CompetenceCenter Pflege, Kriegsstr. 41, 76133 Karlsruhe</v>
      </c>
      <c r="G465" s="13" t="str">
        <f>VLOOKUP(F465,Datenbasis!C:F,2,FALSE)</f>
        <v>0721-3711-273</v>
      </c>
      <c r="H465" s="13">
        <f>VLOOKUP(G465,Datenbasis!D:G,2,FALSE)</f>
        <v>186710503</v>
      </c>
    </row>
    <row r="466" spans="1:8" x14ac:dyDescent="0.2">
      <c r="A466" s="10">
        <v>76865</v>
      </c>
      <c r="B466" s="10">
        <v>76867</v>
      </c>
      <c r="C466" s="5" t="s">
        <v>3</v>
      </c>
      <c r="D466" s="10" t="s">
        <v>6</v>
      </c>
      <c r="E466" s="6" t="str">
        <f>VLOOKUP(D466,Datenbasis!A:D,2,FALSE)</f>
        <v>CompetenceCenter Baden-Baden</v>
      </c>
      <c r="F466" s="6" t="str">
        <f>VLOOKUP(E466,Datenbasis!B:E,2,FALSE)</f>
        <v>AOK - Die Gesundheitskasse Mittlerer Oberrhein, CompetenceCenter Pflege, Kriegsstr. 41, 76133 Karlsruhe</v>
      </c>
      <c r="G466" s="13" t="str">
        <f>VLOOKUP(F466,Datenbasis!C:F,2,FALSE)</f>
        <v>0721-3711-273</v>
      </c>
      <c r="H466" s="13">
        <f>VLOOKUP(G466,Datenbasis!D:G,2,FALSE)</f>
        <v>186710503</v>
      </c>
    </row>
    <row r="467" spans="1:8" x14ac:dyDescent="0.2">
      <c r="A467" s="10">
        <v>76870</v>
      </c>
      <c r="B467" s="10">
        <v>76870</v>
      </c>
      <c r="C467" s="5" t="s">
        <v>3</v>
      </c>
      <c r="D467" s="10" t="s">
        <v>6</v>
      </c>
      <c r="E467" s="6" t="str">
        <f>VLOOKUP(D467,Datenbasis!A:D,2,FALSE)</f>
        <v>CompetenceCenter Baden-Baden</v>
      </c>
      <c r="F467" s="6" t="str">
        <f>VLOOKUP(E467,Datenbasis!B:E,2,FALSE)</f>
        <v>AOK - Die Gesundheitskasse Mittlerer Oberrhein, CompetenceCenter Pflege, Kriegsstr. 41, 76133 Karlsruhe</v>
      </c>
      <c r="G467" s="13" t="str">
        <f>VLOOKUP(F467,Datenbasis!C:F,2,FALSE)</f>
        <v>0721-3711-273</v>
      </c>
      <c r="H467" s="13">
        <f>VLOOKUP(G467,Datenbasis!D:G,2,FALSE)</f>
        <v>186710503</v>
      </c>
    </row>
    <row r="468" spans="1:8" x14ac:dyDescent="0.2">
      <c r="A468" s="10">
        <v>76872</v>
      </c>
      <c r="B468" s="10">
        <v>76872</v>
      </c>
      <c r="C468" s="5" t="s">
        <v>3</v>
      </c>
      <c r="D468" s="10" t="s">
        <v>6</v>
      </c>
      <c r="E468" s="6" t="str">
        <f>VLOOKUP(D468,Datenbasis!A:D,2,FALSE)</f>
        <v>CompetenceCenter Baden-Baden</v>
      </c>
      <c r="F468" s="6" t="str">
        <f>VLOOKUP(E468,Datenbasis!B:E,2,FALSE)</f>
        <v>AOK - Die Gesundheitskasse Mittlerer Oberrhein, CompetenceCenter Pflege, Kriegsstr. 41, 76133 Karlsruhe</v>
      </c>
      <c r="G468" s="13" t="str">
        <f>VLOOKUP(F468,Datenbasis!C:F,2,FALSE)</f>
        <v>0721-3711-273</v>
      </c>
      <c r="H468" s="13">
        <f>VLOOKUP(G468,Datenbasis!D:G,2,FALSE)</f>
        <v>186710503</v>
      </c>
    </row>
    <row r="469" spans="1:8" x14ac:dyDescent="0.2">
      <c r="A469" s="10">
        <v>76877</v>
      </c>
      <c r="B469" s="10">
        <v>76877</v>
      </c>
      <c r="C469" s="5" t="s">
        <v>3</v>
      </c>
      <c r="D469" s="10" t="s">
        <v>6</v>
      </c>
      <c r="E469" s="6" t="str">
        <f>VLOOKUP(D469,Datenbasis!A:D,2,FALSE)</f>
        <v>CompetenceCenter Baden-Baden</v>
      </c>
      <c r="F469" s="6" t="str">
        <f>VLOOKUP(E469,Datenbasis!B:E,2,FALSE)</f>
        <v>AOK - Die Gesundheitskasse Mittlerer Oberrhein, CompetenceCenter Pflege, Kriegsstr. 41, 76133 Karlsruhe</v>
      </c>
      <c r="G469" s="13" t="str">
        <f>VLOOKUP(F469,Datenbasis!C:F,2,FALSE)</f>
        <v>0721-3711-273</v>
      </c>
      <c r="H469" s="13">
        <f>VLOOKUP(G469,Datenbasis!D:G,2,FALSE)</f>
        <v>186710503</v>
      </c>
    </row>
    <row r="470" spans="1:8" x14ac:dyDescent="0.2">
      <c r="A470" s="10">
        <v>76879</v>
      </c>
      <c r="B470" s="10">
        <v>76879</v>
      </c>
      <c r="C470" s="5" t="s">
        <v>3</v>
      </c>
      <c r="D470" s="10" t="s">
        <v>6</v>
      </c>
      <c r="E470" s="6" t="str">
        <f>VLOOKUP(D470,Datenbasis!A:D,2,FALSE)</f>
        <v>CompetenceCenter Baden-Baden</v>
      </c>
      <c r="F470" s="6" t="str">
        <f>VLOOKUP(E470,Datenbasis!B:E,2,FALSE)</f>
        <v>AOK - Die Gesundheitskasse Mittlerer Oberrhein, CompetenceCenter Pflege, Kriegsstr. 41, 76133 Karlsruhe</v>
      </c>
      <c r="G470" s="13" t="str">
        <f>VLOOKUP(F470,Datenbasis!C:F,2,FALSE)</f>
        <v>0721-3711-273</v>
      </c>
      <c r="H470" s="13">
        <f>VLOOKUP(G470,Datenbasis!D:G,2,FALSE)</f>
        <v>186710503</v>
      </c>
    </row>
    <row r="471" spans="1:8" x14ac:dyDescent="0.2">
      <c r="A471" s="10">
        <v>76881</v>
      </c>
      <c r="B471" s="10">
        <v>76883</v>
      </c>
      <c r="C471" s="5" t="s">
        <v>3</v>
      </c>
      <c r="D471" s="10" t="s">
        <v>6</v>
      </c>
      <c r="E471" s="6" t="str">
        <f>VLOOKUP(D471,Datenbasis!A:D,2,FALSE)</f>
        <v>CompetenceCenter Baden-Baden</v>
      </c>
      <c r="F471" s="6" t="str">
        <f>VLOOKUP(E471,Datenbasis!B:E,2,FALSE)</f>
        <v>AOK - Die Gesundheitskasse Mittlerer Oberrhein, CompetenceCenter Pflege, Kriegsstr. 41, 76133 Karlsruhe</v>
      </c>
      <c r="G471" s="13" t="str">
        <f>VLOOKUP(F471,Datenbasis!C:F,2,FALSE)</f>
        <v>0721-3711-273</v>
      </c>
      <c r="H471" s="13">
        <f>VLOOKUP(G471,Datenbasis!D:G,2,FALSE)</f>
        <v>186710503</v>
      </c>
    </row>
    <row r="472" spans="1:8" x14ac:dyDescent="0.2">
      <c r="A472" s="10">
        <v>76887</v>
      </c>
      <c r="B472" s="10">
        <v>76887</v>
      </c>
      <c r="C472" s="5" t="s">
        <v>3</v>
      </c>
      <c r="D472" s="10" t="s">
        <v>6</v>
      </c>
      <c r="E472" s="6" t="str">
        <f>VLOOKUP(D472,Datenbasis!A:D,2,FALSE)</f>
        <v>CompetenceCenter Baden-Baden</v>
      </c>
      <c r="F472" s="6" t="str">
        <f>VLOOKUP(E472,Datenbasis!B:E,2,FALSE)</f>
        <v>AOK - Die Gesundheitskasse Mittlerer Oberrhein, CompetenceCenter Pflege, Kriegsstr. 41, 76133 Karlsruhe</v>
      </c>
      <c r="G472" s="13" t="str">
        <f>VLOOKUP(F472,Datenbasis!C:F,2,FALSE)</f>
        <v>0721-3711-273</v>
      </c>
      <c r="H472" s="13">
        <f>VLOOKUP(G472,Datenbasis!D:G,2,FALSE)</f>
        <v>186710503</v>
      </c>
    </row>
    <row r="473" spans="1:8" x14ac:dyDescent="0.2">
      <c r="A473" s="10">
        <v>76889</v>
      </c>
      <c r="B473" s="10">
        <v>76889</v>
      </c>
      <c r="C473" s="5" t="s">
        <v>3</v>
      </c>
      <c r="D473" s="10" t="s">
        <v>6</v>
      </c>
      <c r="E473" s="6" t="str">
        <f>VLOOKUP(D473,Datenbasis!A:D,2,FALSE)</f>
        <v>CompetenceCenter Baden-Baden</v>
      </c>
      <c r="F473" s="6" t="str">
        <f>VLOOKUP(E473,Datenbasis!B:E,2,FALSE)</f>
        <v>AOK - Die Gesundheitskasse Mittlerer Oberrhein, CompetenceCenter Pflege, Kriegsstr. 41, 76133 Karlsruhe</v>
      </c>
      <c r="G473" s="13" t="str">
        <f>VLOOKUP(F473,Datenbasis!C:F,2,FALSE)</f>
        <v>0721-3711-273</v>
      </c>
      <c r="H473" s="13">
        <f>VLOOKUP(G473,Datenbasis!D:G,2,FALSE)</f>
        <v>186710503</v>
      </c>
    </row>
    <row r="474" spans="1:8" x14ac:dyDescent="0.2">
      <c r="A474" s="10">
        <v>76891</v>
      </c>
      <c r="B474" s="10">
        <v>76891</v>
      </c>
      <c r="C474" s="5" t="s">
        <v>3</v>
      </c>
      <c r="D474" s="10" t="s">
        <v>6</v>
      </c>
      <c r="E474" s="6" t="str">
        <f>VLOOKUP(D474,Datenbasis!A:D,2,FALSE)</f>
        <v>CompetenceCenter Baden-Baden</v>
      </c>
      <c r="F474" s="6" t="str">
        <f>VLOOKUP(E474,Datenbasis!B:E,2,FALSE)</f>
        <v>AOK - Die Gesundheitskasse Mittlerer Oberrhein, CompetenceCenter Pflege, Kriegsstr. 41, 76133 Karlsruhe</v>
      </c>
      <c r="G474" s="13" t="str">
        <f>VLOOKUP(F474,Datenbasis!C:F,2,FALSE)</f>
        <v>0721-3711-273</v>
      </c>
      <c r="H474" s="13">
        <f>VLOOKUP(G474,Datenbasis!D:G,2,FALSE)</f>
        <v>186710503</v>
      </c>
    </row>
    <row r="475" spans="1:8" x14ac:dyDescent="0.2">
      <c r="A475" s="10">
        <v>77601</v>
      </c>
      <c r="B475" s="10">
        <v>77656</v>
      </c>
      <c r="C475" s="5" t="s">
        <v>3</v>
      </c>
      <c r="D475" s="10" t="s">
        <v>21</v>
      </c>
      <c r="E475" s="6" t="str">
        <f>VLOOKUP(D475,Datenbasis!A:D,2,FALSE)</f>
        <v>CompetenceCenter Lahr</v>
      </c>
      <c r="F475" s="6" t="str">
        <f>VLOOKUP(E475,Datenbasis!B:E,2,FALSE)</f>
        <v>AOK - Die Gesundheitskasse Südlicher Oberrhein, CompetenceCenter Pflege, Fahnenbergplatz 6, 79098 Freiburg</v>
      </c>
      <c r="G475" s="13" t="str">
        <f>VLOOKUP(F475,Datenbasis!C:F,2,FALSE)</f>
        <v>0761-2103-0</v>
      </c>
      <c r="H475" s="13">
        <f>VLOOKUP(G475,Datenbasis!D:G,2,FALSE)</f>
        <v>186710503</v>
      </c>
    </row>
    <row r="476" spans="1:8" x14ac:dyDescent="0.2">
      <c r="A476" s="10">
        <v>77671</v>
      </c>
      <c r="B476" s="10">
        <v>77698</v>
      </c>
      <c r="C476" s="5" t="s">
        <v>3</v>
      </c>
      <c r="D476" s="10" t="s">
        <v>21</v>
      </c>
      <c r="E476" s="6" t="str">
        <f>VLOOKUP(D476,Datenbasis!A:D,2,FALSE)</f>
        <v>CompetenceCenter Lahr</v>
      </c>
      <c r="F476" s="6" t="str">
        <f>VLOOKUP(E476,Datenbasis!B:E,2,FALSE)</f>
        <v>AOK - Die Gesundheitskasse Südlicher Oberrhein, CompetenceCenter Pflege, Fahnenbergplatz 6, 79098 Freiburg</v>
      </c>
      <c r="G476" s="13" t="str">
        <f>VLOOKUP(F476,Datenbasis!C:F,2,FALSE)</f>
        <v>0761-2103-0</v>
      </c>
      <c r="H476" s="13">
        <f>VLOOKUP(G476,Datenbasis!D:G,2,FALSE)</f>
        <v>186710503</v>
      </c>
    </row>
    <row r="477" spans="1:8" x14ac:dyDescent="0.2">
      <c r="A477" s="10">
        <v>77704</v>
      </c>
      <c r="B477" s="10">
        <v>77756</v>
      </c>
      <c r="C477" s="5" t="s">
        <v>3</v>
      </c>
      <c r="D477" s="10" t="s">
        <v>21</v>
      </c>
      <c r="E477" s="6" t="str">
        <f>VLOOKUP(D477,Datenbasis!A:D,2,FALSE)</f>
        <v>CompetenceCenter Lahr</v>
      </c>
      <c r="F477" s="6" t="str">
        <f>VLOOKUP(E477,Datenbasis!B:E,2,FALSE)</f>
        <v>AOK - Die Gesundheitskasse Südlicher Oberrhein, CompetenceCenter Pflege, Fahnenbergplatz 6, 79098 Freiburg</v>
      </c>
      <c r="G477" s="13" t="str">
        <f>VLOOKUP(F477,Datenbasis!C:F,2,FALSE)</f>
        <v>0761-2103-0</v>
      </c>
      <c r="H477" s="13">
        <f>VLOOKUP(G477,Datenbasis!D:G,2,FALSE)</f>
        <v>186710503</v>
      </c>
    </row>
    <row r="478" spans="1:8" ht="22.5" x14ac:dyDescent="0.2">
      <c r="A478" s="10">
        <v>77757</v>
      </c>
      <c r="B478" s="10">
        <v>77761</v>
      </c>
      <c r="C478" s="5" t="s">
        <v>3</v>
      </c>
      <c r="D478" s="10" t="s">
        <v>16</v>
      </c>
      <c r="E478" s="6" t="str">
        <f>VLOOKUP(D478,Datenbasis!A:D,2,FALSE)</f>
        <v>CompetenceCenter Villingen-Schwenningen</v>
      </c>
      <c r="F478" s="6" t="str">
        <f>VLOOKUP(E478,Datenbasis!B:E,2,FALSE)</f>
        <v>AOK - Die Gesundheitskasse Schwarzwald-Baar-Heuberg, CompetenceCenter Pflege, Schwenninger Str 1/2, 78048 Villingen-Schwenningen</v>
      </c>
      <c r="G478" s="13" t="str">
        <f>VLOOKUP(F478,Datenbasis!C:F,2,FALSE)</f>
        <v>07721-805-0</v>
      </c>
      <c r="H478" s="13">
        <f>VLOOKUP(G478,Datenbasis!D:G,2,FALSE)</f>
        <v>186710503</v>
      </c>
    </row>
    <row r="479" spans="1:8" x14ac:dyDescent="0.2">
      <c r="A479" s="10">
        <v>77762</v>
      </c>
      <c r="B479" s="10">
        <v>77770</v>
      </c>
      <c r="C479" s="5" t="s">
        <v>3</v>
      </c>
      <c r="D479" s="10" t="s">
        <v>21</v>
      </c>
      <c r="E479" s="6" t="str">
        <f>VLOOKUP(D479,Datenbasis!A:D,2,FALSE)</f>
        <v>CompetenceCenter Lahr</v>
      </c>
      <c r="F479" s="6" t="str">
        <f>VLOOKUP(E479,Datenbasis!B:E,2,FALSE)</f>
        <v>AOK - Die Gesundheitskasse Südlicher Oberrhein, CompetenceCenter Pflege, Fahnenbergplatz 6, 79098 Freiburg</v>
      </c>
      <c r="G479" s="13" t="str">
        <f>VLOOKUP(F479,Datenbasis!C:F,2,FALSE)</f>
        <v>0761-2103-0</v>
      </c>
      <c r="H479" s="13">
        <f>VLOOKUP(G479,Datenbasis!D:G,2,FALSE)</f>
        <v>186710503</v>
      </c>
    </row>
    <row r="480" spans="1:8" ht="22.5" x14ac:dyDescent="0.2">
      <c r="A480" s="10">
        <v>77773</v>
      </c>
      <c r="B480" s="10">
        <v>77773</v>
      </c>
      <c r="C480" s="5" t="s">
        <v>3</v>
      </c>
      <c r="D480" s="10" t="s">
        <v>16</v>
      </c>
      <c r="E480" s="6" t="str">
        <f>VLOOKUP(D480,Datenbasis!A:D,2,FALSE)</f>
        <v>CompetenceCenter Villingen-Schwenningen</v>
      </c>
      <c r="F480" s="6" t="str">
        <f>VLOOKUP(E480,Datenbasis!B:E,2,FALSE)</f>
        <v>AOK - Die Gesundheitskasse Schwarzwald-Baar-Heuberg, CompetenceCenter Pflege, Schwenninger Str 1/2, 78048 Villingen-Schwenningen</v>
      </c>
      <c r="G480" s="13" t="str">
        <f>VLOOKUP(F480,Datenbasis!C:F,2,FALSE)</f>
        <v>07721-805-0</v>
      </c>
      <c r="H480" s="13">
        <f>VLOOKUP(G480,Datenbasis!D:G,2,FALSE)</f>
        <v>186710503</v>
      </c>
    </row>
    <row r="481" spans="1:8" x14ac:dyDescent="0.2">
      <c r="A481" s="10">
        <v>77774</v>
      </c>
      <c r="B481" s="10">
        <v>77776</v>
      </c>
      <c r="C481" s="5" t="s">
        <v>3</v>
      </c>
      <c r="D481" s="10" t="s">
        <v>13</v>
      </c>
      <c r="E481" s="6" t="str">
        <f>VLOOKUP(D481,Datenbasis!A:D,2,FALSE)</f>
        <v>CompetenceCenter Freudenstadt</v>
      </c>
      <c r="F481" s="6" t="str">
        <f>VLOOKUP(E481,Datenbasis!B:E,2,FALSE)</f>
        <v>AOK - Die Gesundheitskasse Nordschwarzwald, CompetenceCenter Pflege, Herzog-Eugen-Str. 26, 72250 Freudenstadt</v>
      </c>
      <c r="G481" s="13" t="str">
        <f>VLOOKUP(F481,Datenbasis!C:F,2,FALSE)</f>
        <v>07441-886-141</v>
      </c>
      <c r="H481" s="13">
        <f>VLOOKUP(G481,Datenbasis!D:G,2,FALSE)</f>
        <v>186710503</v>
      </c>
    </row>
    <row r="482" spans="1:8" x14ac:dyDescent="0.2">
      <c r="A482" s="10">
        <v>77778</v>
      </c>
      <c r="B482" s="10">
        <v>77791</v>
      </c>
      <c r="C482" s="5" t="s">
        <v>3</v>
      </c>
      <c r="D482" s="10" t="s">
        <v>21</v>
      </c>
      <c r="E482" s="6" t="str">
        <f>VLOOKUP(D482,Datenbasis!A:D,2,FALSE)</f>
        <v>CompetenceCenter Lahr</v>
      </c>
      <c r="F482" s="6" t="str">
        <f>VLOOKUP(E482,Datenbasis!B:E,2,FALSE)</f>
        <v>AOK - Die Gesundheitskasse Südlicher Oberrhein, CompetenceCenter Pflege, Fahnenbergplatz 6, 79098 Freiburg</v>
      </c>
      <c r="G482" s="13" t="str">
        <f>VLOOKUP(F482,Datenbasis!C:F,2,FALSE)</f>
        <v>0761-2103-0</v>
      </c>
      <c r="H482" s="13">
        <f>VLOOKUP(G482,Datenbasis!D:G,2,FALSE)</f>
        <v>186710503</v>
      </c>
    </row>
    <row r="483" spans="1:8" x14ac:dyDescent="0.2">
      <c r="A483" s="10">
        <v>77793</v>
      </c>
      <c r="B483" s="10">
        <v>77794</v>
      </c>
      <c r="C483" s="5" t="s">
        <v>3</v>
      </c>
      <c r="D483" s="10" t="s">
        <v>21</v>
      </c>
      <c r="E483" s="6" t="str">
        <f>VLOOKUP(D483,Datenbasis!A:D,2,FALSE)</f>
        <v>CompetenceCenter Lahr</v>
      </c>
      <c r="F483" s="6" t="str">
        <f>VLOOKUP(E483,Datenbasis!B:E,2,FALSE)</f>
        <v>AOK - Die Gesundheitskasse Südlicher Oberrhein, CompetenceCenter Pflege, Fahnenbergplatz 6, 79098 Freiburg</v>
      </c>
      <c r="G483" s="13" t="str">
        <f>VLOOKUP(F483,Datenbasis!C:F,2,FALSE)</f>
        <v>0761-2103-0</v>
      </c>
      <c r="H483" s="13">
        <f>VLOOKUP(G483,Datenbasis!D:G,2,FALSE)</f>
        <v>186710503</v>
      </c>
    </row>
    <row r="484" spans="1:8" x14ac:dyDescent="0.2">
      <c r="A484" s="10">
        <v>77796</v>
      </c>
      <c r="B484" s="10">
        <v>77799</v>
      </c>
      <c r="C484" s="5" t="s">
        <v>3</v>
      </c>
      <c r="D484" s="10" t="s">
        <v>21</v>
      </c>
      <c r="E484" s="6" t="str">
        <f>VLOOKUP(D484,Datenbasis!A:D,2,FALSE)</f>
        <v>CompetenceCenter Lahr</v>
      </c>
      <c r="F484" s="6" t="str">
        <f>VLOOKUP(E484,Datenbasis!B:E,2,FALSE)</f>
        <v>AOK - Die Gesundheitskasse Südlicher Oberrhein, CompetenceCenter Pflege, Fahnenbergplatz 6, 79098 Freiburg</v>
      </c>
      <c r="G484" s="13" t="str">
        <f>VLOOKUP(F484,Datenbasis!C:F,2,FALSE)</f>
        <v>0761-2103-0</v>
      </c>
      <c r="H484" s="13">
        <f>VLOOKUP(G484,Datenbasis!D:G,2,FALSE)</f>
        <v>186710503</v>
      </c>
    </row>
    <row r="485" spans="1:8" x14ac:dyDescent="0.2">
      <c r="A485" s="10">
        <v>77801</v>
      </c>
      <c r="B485" s="10">
        <v>77839</v>
      </c>
      <c r="C485" s="5" t="s">
        <v>3</v>
      </c>
      <c r="D485" s="10" t="s">
        <v>6</v>
      </c>
      <c r="E485" s="6" t="str">
        <f>VLOOKUP(D485,Datenbasis!A:D,2,FALSE)</f>
        <v>CompetenceCenter Baden-Baden</v>
      </c>
      <c r="F485" s="6" t="str">
        <f>VLOOKUP(E485,Datenbasis!B:E,2,FALSE)</f>
        <v>AOK - Die Gesundheitskasse Mittlerer Oberrhein, CompetenceCenter Pflege, Kriegsstr. 41, 76133 Karlsruhe</v>
      </c>
      <c r="G485" s="13" t="str">
        <f>VLOOKUP(F485,Datenbasis!C:F,2,FALSE)</f>
        <v>0721-3711-273</v>
      </c>
      <c r="H485" s="13">
        <f>VLOOKUP(G485,Datenbasis!D:G,2,FALSE)</f>
        <v>186710503</v>
      </c>
    </row>
    <row r="486" spans="1:8" x14ac:dyDescent="0.2">
      <c r="A486" s="10">
        <v>77841</v>
      </c>
      <c r="B486" s="10">
        <v>77855</v>
      </c>
      <c r="C486" s="5" t="s">
        <v>3</v>
      </c>
      <c r="D486" s="10" t="s">
        <v>21</v>
      </c>
      <c r="E486" s="6" t="str">
        <f>VLOOKUP(D486,Datenbasis!A:D,2,FALSE)</f>
        <v>CompetenceCenter Lahr</v>
      </c>
      <c r="F486" s="6" t="str">
        <f>VLOOKUP(E486,Datenbasis!B:E,2,FALSE)</f>
        <v>AOK - Die Gesundheitskasse Südlicher Oberrhein, CompetenceCenter Pflege, Fahnenbergplatz 6, 79098 Freiburg</v>
      </c>
      <c r="G486" s="13" t="str">
        <f>VLOOKUP(F486,Datenbasis!C:F,2,FALSE)</f>
        <v>0761-2103-0</v>
      </c>
      <c r="H486" s="13">
        <f>VLOOKUP(G486,Datenbasis!D:G,2,FALSE)</f>
        <v>186710503</v>
      </c>
    </row>
    <row r="487" spans="1:8" x14ac:dyDescent="0.2">
      <c r="A487" s="10">
        <v>77863</v>
      </c>
      <c r="B487" s="10">
        <v>77889</v>
      </c>
      <c r="C487" s="5" t="s">
        <v>3</v>
      </c>
      <c r="D487" s="10" t="s">
        <v>21</v>
      </c>
      <c r="E487" s="6" t="str">
        <f>VLOOKUP(D487,Datenbasis!A:D,2,FALSE)</f>
        <v>CompetenceCenter Lahr</v>
      </c>
      <c r="F487" s="6" t="str">
        <f>VLOOKUP(E487,Datenbasis!B:E,2,FALSE)</f>
        <v>AOK - Die Gesundheitskasse Südlicher Oberrhein, CompetenceCenter Pflege, Fahnenbergplatz 6, 79098 Freiburg</v>
      </c>
      <c r="G487" s="13" t="str">
        <f>VLOOKUP(F487,Datenbasis!C:F,2,FALSE)</f>
        <v>0761-2103-0</v>
      </c>
      <c r="H487" s="13">
        <f>VLOOKUP(G487,Datenbasis!D:G,2,FALSE)</f>
        <v>186710503</v>
      </c>
    </row>
    <row r="488" spans="1:8" x14ac:dyDescent="0.2">
      <c r="A488" s="10">
        <v>77901</v>
      </c>
      <c r="B488" s="10">
        <v>77933</v>
      </c>
      <c r="C488" s="5" t="s">
        <v>3</v>
      </c>
      <c r="D488" s="10" t="s">
        <v>21</v>
      </c>
      <c r="E488" s="6" t="str">
        <f>VLOOKUP(D488,Datenbasis!A:D,2,FALSE)</f>
        <v>CompetenceCenter Lahr</v>
      </c>
      <c r="F488" s="6" t="str">
        <f>VLOOKUP(E488,Datenbasis!B:E,2,FALSE)</f>
        <v>AOK - Die Gesundheitskasse Südlicher Oberrhein, CompetenceCenter Pflege, Fahnenbergplatz 6, 79098 Freiburg</v>
      </c>
      <c r="G488" s="13" t="str">
        <f>VLOOKUP(F488,Datenbasis!C:F,2,FALSE)</f>
        <v>0761-2103-0</v>
      </c>
      <c r="H488" s="13">
        <f>VLOOKUP(G488,Datenbasis!D:G,2,FALSE)</f>
        <v>186710503</v>
      </c>
    </row>
    <row r="489" spans="1:8" x14ac:dyDescent="0.2">
      <c r="A489" s="10">
        <v>77944</v>
      </c>
      <c r="B489" s="10">
        <v>77972</v>
      </c>
      <c r="C489" s="5" t="s">
        <v>3</v>
      </c>
      <c r="D489" s="10" t="s">
        <v>21</v>
      </c>
      <c r="E489" s="6" t="str">
        <f>VLOOKUP(D489,Datenbasis!A:D,2,FALSE)</f>
        <v>CompetenceCenter Lahr</v>
      </c>
      <c r="F489" s="6" t="str">
        <f>VLOOKUP(E489,Datenbasis!B:E,2,FALSE)</f>
        <v>AOK - Die Gesundheitskasse Südlicher Oberrhein, CompetenceCenter Pflege, Fahnenbergplatz 6, 79098 Freiburg</v>
      </c>
      <c r="G489" s="13" t="str">
        <f>VLOOKUP(F489,Datenbasis!C:F,2,FALSE)</f>
        <v>0761-2103-0</v>
      </c>
      <c r="H489" s="13">
        <f>VLOOKUP(G489,Datenbasis!D:G,2,FALSE)</f>
        <v>186710503</v>
      </c>
    </row>
    <row r="490" spans="1:8" x14ac:dyDescent="0.2">
      <c r="A490" s="10">
        <v>77974</v>
      </c>
      <c r="B490" s="10">
        <v>77978</v>
      </c>
      <c r="C490" s="5" t="s">
        <v>3</v>
      </c>
      <c r="D490" s="10" t="s">
        <v>21</v>
      </c>
      <c r="E490" s="6" t="str">
        <f>VLOOKUP(D490,Datenbasis!A:D,2,FALSE)</f>
        <v>CompetenceCenter Lahr</v>
      </c>
      <c r="F490" s="6" t="str">
        <f>VLOOKUP(E490,Datenbasis!B:E,2,FALSE)</f>
        <v>AOK - Die Gesundheitskasse Südlicher Oberrhein, CompetenceCenter Pflege, Fahnenbergplatz 6, 79098 Freiburg</v>
      </c>
      <c r="G490" s="13" t="str">
        <f>VLOOKUP(F490,Datenbasis!C:F,2,FALSE)</f>
        <v>0761-2103-0</v>
      </c>
      <c r="H490" s="13">
        <f>VLOOKUP(G490,Datenbasis!D:G,2,FALSE)</f>
        <v>186710503</v>
      </c>
    </row>
    <row r="491" spans="1:8" ht="22.5" x14ac:dyDescent="0.2">
      <c r="A491" s="10">
        <v>78001</v>
      </c>
      <c r="B491" s="10">
        <v>78012</v>
      </c>
      <c r="C491" s="5" t="s">
        <v>3</v>
      </c>
      <c r="D491" s="10" t="s">
        <v>16</v>
      </c>
      <c r="E491" s="6" t="str">
        <f>VLOOKUP(D491,Datenbasis!A:D,2,FALSE)</f>
        <v>CompetenceCenter Villingen-Schwenningen</v>
      </c>
      <c r="F491" s="6" t="str">
        <f>VLOOKUP(E491,Datenbasis!B:E,2,FALSE)</f>
        <v>AOK - Die Gesundheitskasse Schwarzwald-Baar-Heuberg, CompetenceCenter Pflege, Schwenninger Str 1/2, 78048 Villingen-Schwenningen</v>
      </c>
      <c r="G491" s="13" t="str">
        <f>VLOOKUP(F491,Datenbasis!C:F,2,FALSE)</f>
        <v>07721-805-0</v>
      </c>
      <c r="H491" s="13">
        <f>VLOOKUP(G491,Datenbasis!D:G,2,FALSE)</f>
        <v>186710503</v>
      </c>
    </row>
    <row r="492" spans="1:8" ht="22.5" x14ac:dyDescent="0.2">
      <c r="A492" s="10">
        <v>78019</v>
      </c>
      <c r="B492" s="10">
        <v>78028</v>
      </c>
      <c r="C492" s="5" t="s">
        <v>3</v>
      </c>
      <c r="D492" s="10" t="s">
        <v>16</v>
      </c>
      <c r="E492" s="6" t="str">
        <f>VLOOKUP(D492,Datenbasis!A:D,2,FALSE)</f>
        <v>CompetenceCenter Villingen-Schwenningen</v>
      </c>
      <c r="F492" s="6" t="str">
        <f>VLOOKUP(E492,Datenbasis!B:E,2,FALSE)</f>
        <v>AOK - Die Gesundheitskasse Schwarzwald-Baar-Heuberg, CompetenceCenter Pflege, Schwenninger Str 1/2, 78048 Villingen-Schwenningen</v>
      </c>
      <c r="G492" s="13" t="str">
        <f>VLOOKUP(F492,Datenbasis!C:F,2,FALSE)</f>
        <v>07721-805-0</v>
      </c>
      <c r="H492" s="13">
        <f>VLOOKUP(G492,Datenbasis!D:G,2,FALSE)</f>
        <v>186710503</v>
      </c>
    </row>
    <row r="493" spans="1:8" ht="22.5" x14ac:dyDescent="0.2">
      <c r="A493" s="10">
        <v>78048</v>
      </c>
      <c r="B493" s="10">
        <v>78050</v>
      </c>
      <c r="C493" s="5" t="s">
        <v>3</v>
      </c>
      <c r="D493" s="10" t="s">
        <v>16</v>
      </c>
      <c r="E493" s="6" t="str">
        <f>VLOOKUP(D493,Datenbasis!A:D,2,FALSE)</f>
        <v>CompetenceCenter Villingen-Schwenningen</v>
      </c>
      <c r="F493" s="6" t="str">
        <f>VLOOKUP(E493,Datenbasis!B:E,2,FALSE)</f>
        <v>AOK - Die Gesundheitskasse Schwarzwald-Baar-Heuberg, CompetenceCenter Pflege, Schwenninger Str 1/2, 78048 Villingen-Schwenningen</v>
      </c>
      <c r="G493" s="13" t="str">
        <f>VLOOKUP(F493,Datenbasis!C:F,2,FALSE)</f>
        <v>07721-805-0</v>
      </c>
      <c r="H493" s="13">
        <f>VLOOKUP(G493,Datenbasis!D:G,2,FALSE)</f>
        <v>186710503</v>
      </c>
    </row>
    <row r="494" spans="1:8" ht="22.5" x14ac:dyDescent="0.2">
      <c r="A494" s="10">
        <v>78052</v>
      </c>
      <c r="B494" s="10">
        <v>78052</v>
      </c>
      <c r="C494" s="5" t="s">
        <v>3</v>
      </c>
      <c r="D494" s="10" t="s">
        <v>16</v>
      </c>
      <c r="E494" s="6" t="str">
        <f>VLOOKUP(D494,Datenbasis!A:D,2,FALSE)</f>
        <v>CompetenceCenter Villingen-Schwenningen</v>
      </c>
      <c r="F494" s="6" t="str">
        <f>VLOOKUP(E494,Datenbasis!B:E,2,FALSE)</f>
        <v>AOK - Die Gesundheitskasse Schwarzwald-Baar-Heuberg, CompetenceCenter Pflege, Schwenninger Str 1/2, 78048 Villingen-Schwenningen</v>
      </c>
      <c r="G494" s="13" t="str">
        <f>VLOOKUP(F494,Datenbasis!C:F,2,FALSE)</f>
        <v>07721-805-0</v>
      </c>
      <c r="H494" s="13">
        <f>VLOOKUP(G494,Datenbasis!D:G,2,FALSE)</f>
        <v>186710503</v>
      </c>
    </row>
    <row r="495" spans="1:8" ht="22.5" x14ac:dyDescent="0.2">
      <c r="A495" s="10">
        <v>78054</v>
      </c>
      <c r="B495" s="10">
        <v>78056</v>
      </c>
      <c r="C495" s="5" t="s">
        <v>3</v>
      </c>
      <c r="D495" s="10" t="s">
        <v>16</v>
      </c>
      <c r="E495" s="6" t="str">
        <f>VLOOKUP(D495,Datenbasis!A:D,2,FALSE)</f>
        <v>CompetenceCenter Villingen-Schwenningen</v>
      </c>
      <c r="F495" s="6" t="str">
        <f>VLOOKUP(E495,Datenbasis!B:E,2,FALSE)</f>
        <v>AOK - Die Gesundheitskasse Schwarzwald-Baar-Heuberg, CompetenceCenter Pflege, Schwenninger Str 1/2, 78048 Villingen-Schwenningen</v>
      </c>
      <c r="G495" s="13" t="str">
        <f>VLOOKUP(F495,Datenbasis!C:F,2,FALSE)</f>
        <v>07721-805-0</v>
      </c>
      <c r="H495" s="13">
        <f>VLOOKUP(G495,Datenbasis!D:G,2,FALSE)</f>
        <v>186710503</v>
      </c>
    </row>
    <row r="496" spans="1:8" ht="22.5" x14ac:dyDescent="0.2">
      <c r="A496" s="10">
        <v>78065</v>
      </c>
      <c r="B496" s="10">
        <v>78089</v>
      </c>
      <c r="C496" s="5" t="s">
        <v>3</v>
      </c>
      <c r="D496" s="10" t="s">
        <v>16</v>
      </c>
      <c r="E496" s="6" t="str">
        <f>VLOOKUP(D496,Datenbasis!A:D,2,FALSE)</f>
        <v>CompetenceCenter Villingen-Schwenningen</v>
      </c>
      <c r="F496" s="6" t="str">
        <f>VLOOKUP(E496,Datenbasis!B:E,2,FALSE)</f>
        <v>AOK - Die Gesundheitskasse Schwarzwald-Baar-Heuberg, CompetenceCenter Pflege, Schwenninger Str 1/2, 78048 Villingen-Schwenningen</v>
      </c>
      <c r="G496" s="13" t="str">
        <f>VLOOKUP(F496,Datenbasis!C:F,2,FALSE)</f>
        <v>07721-805-0</v>
      </c>
      <c r="H496" s="13">
        <f>VLOOKUP(G496,Datenbasis!D:G,2,FALSE)</f>
        <v>186710503</v>
      </c>
    </row>
    <row r="497" spans="1:8" ht="22.5" x14ac:dyDescent="0.2">
      <c r="A497" s="10">
        <v>78091</v>
      </c>
      <c r="B497" s="10">
        <v>78098</v>
      </c>
      <c r="C497" s="5" t="s">
        <v>3</v>
      </c>
      <c r="D497" s="10" t="s">
        <v>16</v>
      </c>
      <c r="E497" s="6" t="str">
        <f>VLOOKUP(D497,Datenbasis!A:D,2,FALSE)</f>
        <v>CompetenceCenter Villingen-Schwenningen</v>
      </c>
      <c r="F497" s="6" t="str">
        <f>VLOOKUP(E497,Datenbasis!B:E,2,FALSE)</f>
        <v>AOK - Die Gesundheitskasse Schwarzwald-Baar-Heuberg, CompetenceCenter Pflege, Schwenninger Str 1/2, 78048 Villingen-Schwenningen</v>
      </c>
      <c r="G497" s="13" t="str">
        <f>VLOOKUP(F497,Datenbasis!C:F,2,FALSE)</f>
        <v>07721-805-0</v>
      </c>
      <c r="H497" s="13">
        <f>VLOOKUP(G497,Datenbasis!D:G,2,FALSE)</f>
        <v>186710503</v>
      </c>
    </row>
    <row r="498" spans="1:8" ht="22.5" x14ac:dyDescent="0.2">
      <c r="A498" s="10">
        <v>78103</v>
      </c>
      <c r="B498" s="10">
        <v>78126</v>
      </c>
      <c r="C498" s="5" t="s">
        <v>3</v>
      </c>
      <c r="D498" s="10" t="s">
        <v>16</v>
      </c>
      <c r="E498" s="6" t="str">
        <f>VLOOKUP(D498,Datenbasis!A:D,2,FALSE)</f>
        <v>CompetenceCenter Villingen-Schwenningen</v>
      </c>
      <c r="F498" s="6" t="str">
        <f>VLOOKUP(E498,Datenbasis!B:E,2,FALSE)</f>
        <v>AOK - Die Gesundheitskasse Schwarzwald-Baar-Heuberg, CompetenceCenter Pflege, Schwenninger Str 1/2, 78048 Villingen-Schwenningen</v>
      </c>
      <c r="G498" s="13" t="str">
        <f>VLOOKUP(F498,Datenbasis!C:F,2,FALSE)</f>
        <v>07721-805-0</v>
      </c>
      <c r="H498" s="13">
        <f>VLOOKUP(G498,Datenbasis!D:G,2,FALSE)</f>
        <v>186710503</v>
      </c>
    </row>
    <row r="499" spans="1:8" x14ac:dyDescent="0.2">
      <c r="A499" s="10">
        <v>78127</v>
      </c>
      <c r="B499" s="10">
        <v>78132</v>
      </c>
      <c r="C499" s="5" t="s">
        <v>3</v>
      </c>
      <c r="D499" s="10" t="s">
        <v>21</v>
      </c>
      <c r="E499" s="6" t="str">
        <f>VLOOKUP(D499,Datenbasis!A:D,2,FALSE)</f>
        <v>CompetenceCenter Lahr</v>
      </c>
      <c r="F499" s="6" t="str">
        <f>VLOOKUP(E499,Datenbasis!B:E,2,FALSE)</f>
        <v>AOK - Die Gesundheitskasse Südlicher Oberrhein, CompetenceCenter Pflege, Fahnenbergplatz 6, 79098 Freiburg</v>
      </c>
      <c r="G499" s="13" t="str">
        <f>VLOOKUP(F499,Datenbasis!C:F,2,FALSE)</f>
        <v>0761-2103-0</v>
      </c>
      <c r="H499" s="13">
        <f>VLOOKUP(G499,Datenbasis!D:G,2,FALSE)</f>
        <v>186710503</v>
      </c>
    </row>
    <row r="500" spans="1:8" ht="22.5" x14ac:dyDescent="0.2">
      <c r="A500" s="10">
        <v>78133</v>
      </c>
      <c r="B500" s="10">
        <v>78141</v>
      </c>
      <c r="C500" s="5" t="s">
        <v>3</v>
      </c>
      <c r="D500" s="10" t="s">
        <v>16</v>
      </c>
      <c r="E500" s="6" t="str">
        <f>VLOOKUP(D500,Datenbasis!A:D,2,FALSE)</f>
        <v>CompetenceCenter Villingen-Schwenningen</v>
      </c>
      <c r="F500" s="6" t="str">
        <f>VLOOKUP(E500,Datenbasis!B:E,2,FALSE)</f>
        <v>AOK - Die Gesundheitskasse Schwarzwald-Baar-Heuberg, CompetenceCenter Pflege, Schwenninger Str 1/2, 78048 Villingen-Schwenningen</v>
      </c>
      <c r="G500" s="13" t="str">
        <f>VLOOKUP(F500,Datenbasis!C:F,2,FALSE)</f>
        <v>07721-805-0</v>
      </c>
      <c r="H500" s="13">
        <f>VLOOKUP(G500,Datenbasis!D:G,2,FALSE)</f>
        <v>186710503</v>
      </c>
    </row>
    <row r="501" spans="1:8" ht="22.5" x14ac:dyDescent="0.2">
      <c r="A501" s="10">
        <v>78142</v>
      </c>
      <c r="B501" s="10">
        <v>78144</v>
      </c>
      <c r="C501" s="5" t="s">
        <v>3</v>
      </c>
      <c r="D501" s="10" t="s">
        <v>16</v>
      </c>
      <c r="E501" s="6" t="str">
        <f>VLOOKUP(D501,Datenbasis!A:D,2,FALSE)</f>
        <v>CompetenceCenter Villingen-Schwenningen</v>
      </c>
      <c r="F501" s="6" t="str">
        <f>VLOOKUP(E501,Datenbasis!B:E,2,FALSE)</f>
        <v>AOK - Die Gesundheitskasse Schwarzwald-Baar-Heuberg, CompetenceCenter Pflege, Schwenninger Str 1/2, 78048 Villingen-Schwenningen</v>
      </c>
      <c r="G501" s="13" t="str">
        <f>VLOOKUP(F501,Datenbasis!C:F,2,FALSE)</f>
        <v>07721-805-0</v>
      </c>
      <c r="H501" s="13">
        <f>VLOOKUP(G501,Datenbasis!D:G,2,FALSE)</f>
        <v>186710503</v>
      </c>
    </row>
    <row r="502" spans="1:8" ht="22.5" x14ac:dyDescent="0.2">
      <c r="A502" s="10">
        <v>78145</v>
      </c>
      <c r="B502" s="10">
        <v>78148</v>
      </c>
      <c r="C502" s="5" t="s">
        <v>3</v>
      </c>
      <c r="D502" s="10" t="s">
        <v>16</v>
      </c>
      <c r="E502" s="6" t="str">
        <f>VLOOKUP(D502,Datenbasis!A:D,2,FALSE)</f>
        <v>CompetenceCenter Villingen-Schwenningen</v>
      </c>
      <c r="F502" s="6" t="str">
        <f>VLOOKUP(E502,Datenbasis!B:E,2,FALSE)</f>
        <v>AOK - Die Gesundheitskasse Schwarzwald-Baar-Heuberg, CompetenceCenter Pflege, Schwenninger Str 1/2, 78048 Villingen-Schwenningen</v>
      </c>
      <c r="G502" s="13" t="str">
        <f>VLOOKUP(F502,Datenbasis!C:F,2,FALSE)</f>
        <v>07721-805-0</v>
      </c>
      <c r="H502" s="13">
        <f>VLOOKUP(G502,Datenbasis!D:G,2,FALSE)</f>
        <v>186710503</v>
      </c>
    </row>
    <row r="503" spans="1:8" ht="22.5" x14ac:dyDescent="0.2">
      <c r="A503" s="10">
        <v>78151</v>
      </c>
      <c r="B503" s="10">
        <v>78166</v>
      </c>
      <c r="C503" s="5" t="s">
        <v>3</v>
      </c>
      <c r="D503" s="10" t="s">
        <v>16</v>
      </c>
      <c r="E503" s="6" t="str">
        <f>VLOOKUP(D503,Datenbasis!A:D,2,FALSE)</f>
        <v>CompetenceCenter Villingen-Schwenningen</v>
      </c>
      <c r="F503" s="6" t="str">
        <f>VLOOKUP(E503,Datenbasis!B:E,2,FALSE)</f>
        <v>AOK - Die Gesundheitskasse Schwarzwald-Baar-Heuberg, CompetenceCenter Pflege, Schwenninger Str 1/2, 78048 Villingen-Schwenningen</v>
      </c>
      <c r="G503" s="13" t="str">
        <f>VLOOKUP(F503,Datenbasis!C:F,2,FALSE)</f>
        <v>07721-805-0</v>
      </c>
      <c r="H503" s="13">
        <f>VLOOKUP(G503,Datenbasis!D:G,2,FALSE)</f>
        <v>186710503</v>
      </c>
    </row>
    <row r="504" spans="1:8" ht="22.5" x14ac:dyDescent="0.2">
      <c r="A504" s="10">
        <v>78170</v>
      </c>
      <c r="B504" s="10">
        <v>78183</v>
      </c>
      <c r="C504" s="5" t="s">
        <v>3</v>
      </c>
      <c r="D504" s="10" t="s">
        <v>16</v>
      </c>
      <c r="E504" s="6" t="str">
        <f>VLOOKUP(D504,Datenbasis!A:D,2,FALSE)</f>
        <v>CompetenceCenter Villingen-Schwenningen</v>
      </c>
      <c r="F504" s="6" t="str">
        <f>VLOOKUP(E504,Datenbasis!B:E,2,FALSE)</f>
        <v>AOK - Die Gesundheitskasse Schwarzwald-Baar-Heuberg, CompetenceCenter Pflege, Schwenninger Str 1/2, 78048 Villingen-Schwenningen</v>
      </c>
      <c r="G504" s="13" t="str">
        <f>VLOOKUP(F504,Datenbasis!C:F,2,FALSE)</f>
        <v>07721-805-0</v>
      </c>
      <c r="H504" s="13">
        <f>VLOOKUP(G504,Datenbasis!D:G,2,FALSE)</f>
        <v>186710503</v>
      </c>
    </row>
    <row r="505" spans="1:8" ht="22.5" x14ac:dyDescent="0.2">
      <c r="A505" s="10">
        <v>78187</v>
      </c>
      <c r="B505" s="10">
        <v>78187</v>
      </c>
      <c r="C505" s="5" t="s">
        <v>3</v>
      </c>
      <c r="D505" s="10" t="s">
        <v>16</v>
      </c>
      <c r="E505" s="6" t="str">
        <f>VLOOKUP(D505,Datenbasis!A:D,2,FALSE)</f>
        <v>CompetenceCenter Villingen-Schwenningen</v>
      </c>
      <c r="F505" s="6" t="str">
        <f>VLOOKUP(E505,Datenbasis!B:E,2,FALSE)</f>
        <v>AOK - Die Gesundheitskasse Schwarzwald-Baar-Heuberg, CompetenceCenter Pflege, Schwenninger Str 1/2, 78048 Villingen-Schwenningen</v>
      </c>
      <c r="G505" s="13" t="str">
        <f>VLOOKUP(F505,Datenbasis!C:F,2,FALSE)</f>
        <v>07721-805-0</v>
      </c>
      <c r="H505" s="13">
        <f>VLOOKUP(G505,Datenbasis!D:G,2,FALSE)</f>
        <v>186710503</v>
      </c>
    </row>
    <row r="506" spans="1:8" ht="22.5" x14ac:dyDescent="0.2">
      <c r="A506" s="10">
        <v>78194</v>
      </c>
      <c r="B506" s="10">
        <v>78194</v>
      </c>
      <c r="C506" s="5" t="s">
        <v>3</v>
      </c>
      <c r="D506" s="10" t="s">
        <v>16</v>
      </c>
      <c r="E506" s="6" t="str">
        <f>VLOOKUP(D506,Datenbasis!A:D,2,FALSE)</f>
        <v>CompetenceCenter Villingen-Schwenningen</v>
      </c>
      <c r="F506" s="6" t="str">
        <f>VLOOKUP(E506,Datenbasis!B:E,2,FALSE)</f>
        <v>AOK - Die Gesundheitskasse Schwarzwald-Baar-Heuberg, CompetenceCenter Pflege, Schwenninger Str 1/2, 78048 Villingen-Schwenningen</v>
      </c>
      <c r="G506" s="13" t="str">
        <f>VLOOKUP(F506,Datenbasis!C:F,2,FALSE)</f>
        <v>07721-805-0</v>
      </c>
      <c r="H506" s="13">
        <f>VLOOKUP(G506,Datenbasis!D:G,2,FALSE)</f>
        <v>186710503</v>
      </c>
    </row>
    <row r="507" spans="1:8" ht="22.5" x14ac:dyDescent="0.2">
      <c r="A507" s="10">
        <v>78195</v>
      </c>
      <c r="B507" s="10">
        <v>78199</v>
      </c>
      <c r="C507" s="5" t="s">
        <v>3</v>
      </c>
      <c r="D507" s="10" t="s">
        <v>16</v>
      </c>
      <c r="E507" s="6" t="str">
        <f>VLOOKUP(D507,Datenbasis!A:D,2,FALSE)</f>
        <v>CompetenceCenter Villingen-Schwenningen</v>
      </c>
      <c r="F507" s="6" t="str">
        <f>VLOOKUP(E507,Datenbasis!B:E,2,FALSE)</f>
        <v>AOK - Die Gesundheitskasse Schwarzwald-Baar-Heuberg, CompetenceCenter Pflege, Schwenninger Str 1/2, 78048 Villingen-Schwenningen</v>
      </c>
      <c r="G507" s="13" t="str">
        <f>VLOOKUP(F507,Datenbasis!C:F,2,FALSE)</f>
        <v>07721-805-0</v>
      </c>
      <c r="H507" s="13">
        <f>VLOOKUP(G507,Datenbasis!D:G,2,FALSE)</f>
        <v>186710503</v>
      </c>
    </row>
    <row r="508" spans="1:8" x14ac:dyDescent="0.2">
      <c r="A508" s="10">
        <v>78201</v>
      </c>
      <c r="B508" s="10">
        <v>78224</v>
      </c>
      <c r="C508" s="5" t="s">
        <v>3</v>
      </c>
      <c r="D508" s="10" t="s">
        <v>22</v>
      </c>
      <c r="E508" s="6" t="str">
        <f>VLOOKUP(D508,Datenbasis!A:D,2,FALSE)</f>
        <v>CompetenceCenter Konstanz</v>
      </c>
      <c r="F508" s="6" t="str">
        <f>VLOOKUP(E508,Datenbasis!B:E,2,FALSE)</f>
        <v>AOK - Die Gesundheitskasse Hochrhein-Bodensee, CompetenceCenter Pflege, Am Rheinfeld 2, 79761 Waldshut-Tiengen</v>
      </c>
      <c r="G508" s="13" t="str">
        <f>VLOOKUP(F508,Datenbasis!C:F,2,FALSE)</f>
        <v>07751-878-0</v>
      </c>
      <c r="H508" s="13">
        <f>VLOOKUP(G508,Datenbasis!D:G,2,FALSE)</f>
        <v>186710503</v>
      </c>
    </row>
    <row r="509" spans="1:8" x14ac:dyDescent="0.2">
      <c r="A509" s="10">
        <v>78228</v>
      </c>
      <c r="B509" s="10">
        <v>78269</v>
      </c>
      <c r="C509" s="5" t="s">
        <v>3</v>
      </c>
      <c r="D509" s="10" t="s">
        <v>22</v>
      </c>
      <c r="E509" s="6" t="str">
        <f>VLOOKUP(D509,Datenbasis!A:D,2,FALSE)</f>
        <v>CompetenceCenter Konstanz</v>
      </c>
      <c r="F509" s="6" t="str">
        <f>VLOOKUP(E509,Datenbasis!B:E,2,FALSE)</f>
        <v>AOK - Die Gesundheitskasse Hochrhein-Bodensee, CompetenceCenter Pflege, Am Rheinfeld 2, 79761 Waldshut-Tiengen</v>
      </c>
      <c r="G509" s="13" t="str">
        <f>VLOOKUP(F509,Datenbasis!C:F,2,FALSE)</f>
        <v>07751-878-0</v>
      </c>
      <c r="H509" s="13">
        <f>VLOOKUP(G509,Datenbasis!D:G,2,FALSE)</f>
        <v>186710503</v>
      </c>
    </row>
    <row r="510" spans="1:8" x14ac:dyDescent="0.2">
      <c r="A510" s="10">
        <v>78301</v>
      </c>
      <c r="B510" s="10">
        <v>78315</v>
      </c>
      <c r="C510" s="5" t="s">
        <v>3</v>
      </c>
      <c r="D510" s="10" t="s">
        <v>22</v>
      </c>
      <c r="E510" s="6" t="str">
        <f>VLOOKUP(D510,Datenbasis!A:D,2,FALSE)</f>
        <v>CompetenceCenter Konstanz</v>
      </c>
      <c r="F510" s="6" t="str">
        <f>VLOOKUP(E510,Datenbasis!B:E,2,FALSE)</f>
        <v>AOK - Die Gesundheitskasse Hochrhein-Bodensee, CompetenceCenter Pflege, Am Rheinfeld 2, 79761 Waldshut-Tiengen</v>
      </c>
      <c r="G510" s="13" t="str">
        <f>VLOOKUP(F510,Datenbasis!C:F,2,FALSE)</f>
        <v>07751-878-0</v>
      </c>
      <c r="H510" s="13">
        <f>VLOOKUP(G510,Datenbasis!D:G,2,FALSE)</f>
        <v>186710503</v>
      </c>
    </row>
    <row r="511" spans="1:8" x14ac:dyDescent="0.2">
      <c r="A511" s="10">
        <v>78328</v>
      </c>
      <c r="B511" s="10">
        <v>78353</v>
      </c>
      <c r="C511" s="5" t="s">
        <v>3</v>
      </c>
      <c r="D511" s="10" t="s">
        <v>22</v>
      </c>
      <c r="E511" s="6" t="str">
        <f>VLOOKUP(D511,Datenbasis!A:D,2,FALSE)</f>
        <v>CompetenceCenter Konstanz</v>
      </c>
      <c r="F511" s="6" t="str">
        <f>VLOOKUP(E511,Datenbasis!B:E,2,FALSE)</f>
        <v>AOK - Die Gesundheitskasse Hochrhein-Bodensee, CompetenceCenter Pflege, Am Rheinfeld 2, 79761 Waldshut-Tiengen</v>
      </c>
      <c r="G511" s="13" t="str">
        <f>VLOOKUP(F511,Datenbasis!C:F,2,FALSE)</f>
        <v>07751-878-0</v>
      </c>
      <c r="H511" s="13">
        <f>VLOOKUP(G511,Datenbasis!D:G,2,FALSE)</f>
        <v>186710503</v>
      </c>
    </row>
    <row r="512" spans="1:8" ht="22.5" x14ac:dyDescent="0.2">
      <c r="A512" s="10">
        <v>78354</v>
      </c>
      <c r="B512" s="10">
        <v>78354</v>
      </c>
      <c r="C512" s="5" t="s">
        <v>3</v>
      </c>
      <c r="D512" s="10" t="s">
        <v>18</v>
      </c>
      <c r="E512" s="6" t="str">
        <f>VLOOKUP(D512,Datenbasis!A:D,2,FALSE)</f>
        <v>CompetenceCenter Ravensburg</v>
      </c>
      <c r="F512" s="6" t="str">
        <f>VLOOKUP(E512,Datenbasis!B:E,2,FALSE)</f>
        <v>AOK - Die Gesundheitskasse Bodensee-Oberschwaben, CompetenceCenter Pflege, Charlottenstr.49, 88212 Ravensburg</v>
      </c>
      <c r="G512" s="13" t="str">
        <f>VLOOKUP(F512,Datenbasis!C:F,2,FALSE)</f>
        <v>0751-371-0</v>
      </c>
      <c r="H512" s="13">
        <f>VLOOKUP(G512,Datenbasis!D:G,2,FALSE)</f>
        <v>186710503</v>
      </c>
    </row>
    <row r="513" spans="1:8" x14ac:dyDescent="0.2">
      <c r="A513" s="10">
        <v>78355</v>
      </c>
      <c r="B513" s="10">
        <v>78359</v>
      </c>
      <c r="C513" s="5" t="s">
        <v>3</v>
      </c>
      <c r="D513" s="10" t="s">
        <v>22</v>
      </c>
      <c r="E513" s="6" t="str">
        <f>VLOOKUP(D513,Datenbasis!A:D,2,FALSE)</f>
        <v>CompetenceCenter Konstanz</v>
      </c>
      <c r="F513" s="6" t="str">
        <f>VLOOKUP(E513,Datenbasis!B:E,2,FALSE)</f>
        <v>AOK - Die Gesundheitskasse Hochrhein-Bodensee, CompetenceCenter Pflege, Am Rheinfeld 2, 79761 Waldshut-Tiengen</v>
      </c>
      <c r="G513" s="13" t="str">
        <f>VLOOKUP(F513,Datenbasis!C:F,2,FALSE)</f>
        <v>07751-878-0</v>
      </c>
      <c r="H513" s="13">
        <f>VLOOKUP(G513,Datenbasis!D:G,2,FALSE)</f>
        <v>186710503</v>
      </c>
    </row>
    <row r="514" spans="1:8" x14ac:dyDescent="0.2">
      <c r="A514" s="10">
        <v>78401</v>
      </c>
      <c r="B514" s="10">
        <v>78479</v>
      </c>
      <c r="C514" s="5" t="s">
        <v>3</v>
      </c>
      <c r="D514" s="10" t="s">
        <v>22</v>
      </c>
      <c r="E514" s="6" t="str">
        <f>VLOOKUP(D514,Datenbasis!A:D,2,FALSE)</f>
        <v>CompetenceCenter Konstanz</v>
      </c>
      <c r="F514" s="6" t="str">
        <f>VLOOKUP(E514,Datenbasis!B:E,2,FALSE)</f>
        <v>AOK - Die Gesundheitskasse Hochrhein-Bodensee, CompetenceCenter Pflege, Am Rheinfeld 2, 79761 Waldshut-Tiengen</v>
      </c>
      <c r="G514" s="13" t="str">
        <f>VLOOKUP(F514,Datenbasis!C:F,2,FALSE)</f>
        <v>07751-878-0</v>
      </c>
      <c r="H514" s="13">
        <f>VLOOKUP(G514,Datenbasis!D:G,2,FALSE)</f>
        <v>186710503</v>
      </c>
    </row>
    <row r="515" spans="1:8" ht="22.5" x14ac:dyDescent="0.2">
      <c r="A515" s="10">
        <v>78501</v>
      </c>
      <c r="B515" s="10">
        <v>78503</v>
      </c>
      <c r="C515" s="5" t="s">
        <v>3</v>
      </c>
      <c r="D515" s="10" t="s">
        <v>16</v>
      </c>
      <c r="E515" s="6" t="str">
        <f>VLOOKUP(D515,Datenbasis!A:D,2,FALSE)</f>
        <v>CompetenceCenter Villingen-Schwenningen</v>
      </c>
      <c r="F515" s="6" t="str">
        <f>VLOOKUP(E515,Datenbasis!B:E,2,FALSE)</f>
        <v>AOK - Die Gesundheitskasse Schwarzwald-Baar-Heuberg, CompetenceCenter Pflege, Schwenninger Str 1/2, 78048 Villingen-Schwenningen</v>
      </c>
      <c r="G515" s="13" t="str">
        <f>VLOOKUP(F515,Datenbasis!C:F,2,FALSE)</f>
        <v>07721-805-0</v>
      </c>
      <c r="H515" s="13">
        <f>VLOOKUP(G515,Datenbasis!D:G,2,FALSE)</f>
        <v>186710503</v>
      </c>
    </row>
    <row r="516" spans="1:8" ht="22.5" x14ac:dyDescent="0.2">
      <c r="A516" s="10">
        <v>78505</v>
      </c>
      <c r="B516" s="10">
        <v>78513</v>
      </c>
      <c r="C516" s="5" t="s">
        <v>3</v>
      </c>
      <c r="D516" s="10" t="s">
        <v>16</v>
      </c>
      <c r="E516" s="6" t="str">
        <f>VLOOKUP(D516,Datenbasis!A:D,2,FALSE)</f>
        <v>CompetenceCenter Villingen-Schwenningen</v>
      </c>
      <c r="F516" s="6" t="str">
        <f>VLOOKUP(E516,Datenbasis!B:E,2,FALSE)</f>
        <v>AOK - Die Gesundheitskasse Schwarzwald-Baar-Heuberg, CompetenceCenter Pflege, Schwenninger Str 1/2, 78048 Villingen-Schwenningen</v>
      </c>
      <c r="G516" s="13" t="str">
        <f>VLOOKUP(F516,Datenbasis!C:F,2,FALSE)</f>
        <v>07721-805-0</v>
      </c>
      <c r="H516" s="13">
        <f>VLOOKUP(G516,Datenbasis!D:G,2,FALSE)</f>
        <v>186710503</v>
      </c>
    </row>
    <row r="517" spans="1:8" ht="22.5" x14ac:dyDescent="0.2">
      <c r="A517" s="10">
        <v>78520</v>
      </c>
      <c r="B517" s="10">
        <v>78520</v>
      </c>
      <c r="C517" s="5" t="s">
        <v>3</v>
      </c>
      <c r="D517" s="10" t="s">
        <v>16</v>
      </c>
      <c r="E517" s="6" t="str">
        <f>VLOOKUP(D517,Datenbasis!A:D,2,FALSE)</f>
        <v>CompetenceCenter Villingen-Schwenningen</v>
      </c>
      <c r="F517" s="6" t="str">
        <f>VLOOKUP(E517,Datenbasis!B:E,2,FALSE)</f>
        <v>AOK - Die Gesundheitskasse Schwarzwald-Baar-Heuberg, CompetenceCenter Pflege, Schwenninger Str 1/2, 78048 Villingen-Schwenningen</v>
      </c>
      <c r="G517" s="13" t="str">
        <f>VLOOKUP(F517,Datenbasis!C:F,2,FALSE)</f>
        <v>07721-805-0</v>
      </c>
      <c r="H517" s="13">
        <f>VLOOKUP(G517,Datenbasis!D:G,2,FALSE)</f>
        <v>186710503</v>
      </c>
    </row>
    <row r="518" spans="1:8" ht="22.5" x14ac:dyDescent="0.2">
      <c r="A518" s="10">
        <v>78522</v>
      </c>
      <c r="B518" s="10">
        <v>78522</v>
      </c>
      <c r="C518" s="5" t="s">
        <v>3</v>
      </c>
      <c r="D518" s="10" t="s">
        <v>16</v>
      </c>
      <c r="E518" s="6" t="str">
        <f>VLOOKUP(D518,Datenbasis!A:D,2,FALSE)</f>
        <v>CompetenceCenter Villingen-Schwenningen</v>
      </c>
      <c r="F518" s="6" t="str">
        <f>VLOOKUP(E518,Datenbasis!B:E,2,FALSE)</f>
        <v>AOK - Die Gesundheitskasse Schwarzwald-Baar-Heuberg, CompetenceCenter Pflege, Schwenninger Str 1/2, 78048 Villingen-Schwenningen</v>
      </c>
      <c r="G518" s="13" t="str">
        <f>VLOOKUP(F518,Datenbasis!C:F,2,FALSE)</f>
        <v>07721-805-0</v>
      </c>
      <c r="H518" s="13">
        <f>VLOOKUP(G518,Datenbasis!D:G,2,FALSE)</f>
        <v>186710503</v>
      </c>
    </row>
    <row r="519" spans="1:8" ht="22.5" x14ac:dyDescent="0.2">
      <c r="A519" s="10">
        <v>78532</v>
      </c>
      <c r="B519" s="10">
        <v>78532</v>
      </c>
      <c r="C519" s="5" t="s">
        <v>3</v>
      </c>
      <c r="D519" s="10" t="s">
        <v>16</v>
      </c>
      <c r="E519" s="6" t="str">
        <f>VLOOKUP(D519,Datenbasis!A:D,2,FALSE)</f>
        <v>CompetenceCenter Villingen-Schwenningen</v>
      </c>
      <c r="F519" s="6" t="str">
        <f>VLOOKUP(E519,Datenbasis!B:E,2,FALSE)</f>
        <v>AOK - Die Gesundheitskasse Schwarzwald-Baar-Heuberg, CompetenceCenter Pflege, Schwenninger Str 1/2, 78048 Villingen-Schwenningen</v>
      </c>
      <c r="G519" s="13" t="str">
        <f>VLOOKUP(F519,Datenbasis!C:F,2,FALSE)</f>
        <v>07721-805-0</v>
      </c>
      <c r="H519" s="13">
        <f>VLOOKUP(G519,Datenbasis!D:G,2,FALSE)</f>
        <v>186710503</v>
      </c>
    </row>
    <row r="520" spans="1:8" ht="22.5" x14ac:dyDescent="0.2">
      <c r="A520" s="10">
        <v>78543</v>
      </c>
      <c r="B520" s="10">
        <v>78545</v>
      </c>
      <c r="C520" s="5" t="s">
        <v>3</v>
      </c>
      <c r="D520" s="10" t="s">
        <v>16</v>
      </c>
      <c r="E520" s="6" t="str">
        <f>VLOOKUP(D520,Datenbasis!A:D,2,FALSE)</f>
        <v>CompetenceCenter Villingen-Schwenningen</v>
      </c>
      <c r="F520" s="6" t="str">
        <f>VLOOKUP(E520,Datenbasis!B:E,2,FALSE)</f>
        <v>AOK - Die Gesundheitskasse Schwarzwald-Baar-Heuberg, CompetenceCenter Pflege, Schwenninger Str 1/2, 78048 Villingen-Schwenningen</v>
      </c>
      <c r="G520" s="13" t="str">
        <f>VLOOKUP(F520,Datenbasis!C:F,2,FALSE)</f>
        <v>07721-805-0</v>
      </c>
      <c r="H520" s="13">
        <f>VLOOKUP(G520,Datenbasis!D:G,2,FALSE)</f>
        <v>186710503</v>
      </c>
    </row>
    <row r="521" spans="1:8" ht="22.5" x14ac:dyDescent="0.2">
      <c r="A521" s="10">
        <v>78549</v>
      </c>
      <c r="B521" s="10">
        <v>78551</v>
      </c>
      <c r="C521" s="5" t="s">
        <v>3</v>
      </c>
      <c r="D521" s="10" t="s">
        <v>16</v>
      </c>
      <c r="E521" s="6" t="str">
        <f>VLOOKUP(D521,Datenbasis!A:D,2,FALSE)</f>
        <v>CompetenceCenter Villingen-Schwenningen</v>
      </c>
      <c r="F521" s="6" t="str">
        <f>VLOOKUP(E521,Datenbasis!B:E,2,FALSE)</f>
        <v>AOK - Die Gesundheitskasse Schwarzwald-Baar-Heuberg, CompetenceCenter Pflege, Schwenninger Str 1/2, 78048 Villingen-Schwenningen</v>
      </c>
      <c r="G521" s="13" t="str">
        <f>VLOOKUP(F521,Datenbasis!C:F,2,FALSE)</f>
        <v>07721-805-0</v>
      </c>
      <c r="H521" s="13">
        <f>VLOOKUP(G521,Datenbasis!D:G,2,FALSE)</f>
        <v>186710503</v>
      </c>
    </row>
    <row r="522" spans="1:8" ht="22.5" x14ac:dyDescent="0.2">
      <c r="A522" s="10">
        <v>78554</v>
      </c>
      <c r="B522" s="10">
        <v>78556</v>
      </c>
      <c r="C522" s="5" t="s">
        <v>3</v>
      </c>
      <c r="D522" s="10" t="s">
        <v>16</v>
      </c>
      <c r="E522" s="6" t="str">
        <f>VLOOKUP(D522,Datenbasis!A:D,2,FALSE)</f>
        <v>CompetenceCenter Villingen-Schwenningen</v>
      </c>
      <c r="F522" s="6" t="str">
        <f>VLOOKUP(E522,Datenbasis!B:E,2,FALSE)</f>
        <v>AOK - Die Gesundheitskasse Schwarzwald-Baar-Heuberg, CompetenceCenter Pflege, Schwenninger Str 1/2, 78048 Villingen-Schwenningen</v>
      </c>
      <c r="G522" s="13" t="str">
        <f>VLOOKUP(F522,Datenbasis!C:F,2,FALSE)</f>
        <v>07721-805-0</v>
      </c>
      <c r="H522" s="13">
        <f>VLOOKUP(G522,Datenbasis!D:G,2,FALSE)</f>
        <v>186710503</v>
      </c>
    </row>
    <row r="523" spans="1:8" ht="22.5" x14ac:dyDescent="0.2">
      <c r="A523" s="10">
        <v>78559</v>
      </c>
      <c r="B523" s="10">
        <v>78561</v>
      </c>
      <c r="C523" s="5" t="s">
        <v>3</v>
      </c>
      <c r="D523" s="10" t="s">
        <v>16</v>
      </c>
      <c r="E523" s="6" t="str">
        <f>VLOOKUP(D523,Datenbasis!A:D,2,FALSE)</f>
        <v>CompetenceCenter Villingen-Schwenningen</v>
      </c>
      <c r="F523" s="6" t="str">
        <f>VLOOKUP(E523,Datenbasis!B:E,2,FALSE)</f>
        <v>AOK - Die Gesundheitskasse Schwarzwald-Baar-Heuberg, CompetenceCenter Pflege, Schwenninger Str 1/2, 78048 Villingen-Schwenningen</v>
      </c>
      <c r="G523" s="13" t="str">
        <f>VLOOKUP(F523,Datenbasis!C:F,2,FALSE)</f>
        <v>07721-805-0</v>
      </c>
      <c r="H523" s="13">
        <f>VLOOKUP(G523,Datenbasis!D:G,2,FALSE)</f>
        <v>186710503</v>
      </c>
    </row>
    <row r="524" spans="1:8" ht="22.5" x14ac:dyDescent="0.2">
      <c r="A524" s="10">
        <v>78564</v>
      </c>
      <c r="B524" s="10">
        <v>78565</v>
      </c>
      <c r="C524" s="5" t="s">
        <v>3</v>
      </c>
      <c r="D524" s="10" t="s">
        <v>16</v>
      </c>
      <c r="E524" s="6" t="str">
        <f>VLOOKUP(D524,Datenbasis!A:D,2,FALSE)</f>
        <v>CompetenceCenter Villingen-Schwenningen</v>
      </c>
      <c r="F524" s="6" t="str">
        <f>VLOOKUP(E524,Datenbasis!B:E,2,FALSE)</f>
        <v>AOK - Die Gesundheitskasse Schwarzwald-Baar-Heuberg, CompetenceCenter Pflege, Schwenninger Str 1/2, 78048 Villingen-Schwenningen</v>
      </c>
      <c r="G524" s="13" t="str">
        <f>VLOOKUP(F524,Datenbasis!C:F,2,FALSE)</f>
        <v>07721-805-0</v>
      </c>
      <c r="H524" s="13">
        <f>VLOOKUP(G524,Datenbasis!D:G,2,FALSE)</f>
        <v>186710503</v>
      </c>
    </row>
    <row r="525" spans="1:8" ht="22.5" x14ac:dyDescent="0.2">
      <c r="A525" s="10">
        <v>78567</v>
      </c>
      <c r="B525" s="10">
        <v>78580</v>
      </c>
      <c r="C525" s="5" t="s">
        <v>3</v>
      </c>
      <c r="D525" s="10" t="s">
        <v>16</v>
      </c>
      <c r="E525" s="6" t="str">
        <f>VLOOKUP(D525,Datenbasis!A:D,2,FALSE)</f>
        <v>CompetenceCenter Villingen-Schwenningen</v>
      </c>
      <c r="F525" s="6" t="str">
        <f>VLOOKUP(E525,Datenbasis!B:E,2,FALSE)</f>
        <v>AOK - Die Gesundheitskasse Schwarzwald-Baar-Heuberg, CompetenceCenter Pflege, Schwenninger Str 1/2, 78048 Villingen-Schwenningen</v>
      </c>
      <c r="G525" s="13" t="str">
        <f>VLOOKUP(F525,Datenbasis!C:F,2,FALSE)</f>
        <v>07721-805-0</v>
      </c>
      <c r="H525" s="13">
        <f>VLOOKUP(G525,Datenbasis!D:G,2,FALSE)</f>
        <v>186710503</v>
      </c>
    </row>
    <row r="526" spans="1:8" ht="22.5" x14ac:dyDescent="0.2">
      <c r="A526" s="10">
        <v>78582</v>
      </c>
      <c r="B526" s="10">
        <v>78583</v>
      </c>
      <c r="C526" s="5" t="s">
        <v>3</v>
      </c>
      <c r="D526" s="10" t="s">
        <v>16</v>
      </c>
      <c r="E526" s="6" t="str">
        <f>VLOOKUP(D526,Datenbasis!A:D,2,FALSE)</f>
        <v>CompetenceCenter Villingen-Schwenningen</v>
      </c>
      <c r="F526" s="6" t="str">
        <f>VLOOKUP(E526,Datenbasis!B:E,2,FALSE)</f>
        <v>AOK - Die Gesundheitskasse Schwarzwald-Baar-Heuberg, CompetenceCenter Pflege, Schwenninger Str 1/2, 78048 Villingen-Schwenningen</v>
      </c>
      <c r="G526" s="13" t="str">
        <f>VLOOKUP(F526,Datenbasis!C:F,2,FALSE)</f>
        <v>07721-805-0</v>
      </c>
      <c r="H526" s="13">
        <f>VLOOKUP(G526,Datenbasis!D:G,2,FALSE)</f>
        <v>186710503</v>
      </c>
    </row>
    <row r="527" spans="1:8" ht="22.5" x14ac:dyDescent="0.2">
      <c r="A527" s="10">
        <v>78585</v>
      </c>
      <c r="B527" s="10">
        <v>78586</v>
      </c>
      <c r="C527" s="5" t="s">
        <v>3</v>
      </c>
      <c r="D527" s="10" t="s">
        <v>16</v>
      </c>
      <c r="E527" s="6" t="str">
        <f>VLOOKUP(D527,Datenbasis!A:D,2,FALSE)</f>
        <v>CompetenceCenter Villingen-Schwenningen</v>
      </c>
      <c r="F527" s="6" t="str">
        <f>VLOOKUP(E527,Datenbasis!B:E,2,FALSE)</f>
        <v>AOK - Die Gesundheitskasse Schwarzwald-Baar-Heuberg, CompetenceCenter Pflege, Schwenninger Str 1/2, 78048 Villingen-Schwenningen</v>
      </c>
      <c r="G527" s="13" t="str">
        <f>VLOOKUP(F527,Datenbasis!C:F,2,FALSE)</f>
        <v>07721-805-0</v>
      </c>
      <c r="H527" s="13">
        <f>VLOOKUP(G527,Datenbasis!D:G,2,FALSE)</f>
        <v>186710503</v>
      </c>
    </row>
    <row r="528" spans="1:8" ht="22.5" x14ac:dyDescent="0.2">
      <c r="A528" s="10">
        <v>78588</v>
      </c>
      <c r="B528" s="10">
        <v>78589</v>
      </c>
      <c r="C528" s="5" t="s">
        <v>3</v>
      </c>
      <c r="D528" s="10" t="s">
        <v>16</v>
      </c>
      <c r="E528" s="6" t="str">
        <f>VLOOKUP(D528,Datenbasis!A:D,2,FALSE)</f>
        <v>CompetenceCenter Villingen-Schwenningen</v>
      </c>
      <c r="F528" s="6" t="str">
        <f>VLOOKUP(E528,Datenbasis!B:E,2,FALSE)</f>
        <v>AOK - Die Gesundheitskasse Schwarzwald-Baar-Heuberg, CompetenceCenter Pflege, Schwenninger Str 1/2, 78048 Villingen-Schwenningen</v>
      </c>
      <c r="G528" s="13" t="str">
        <f>VLOOKUP(F528,Datenbasis!C:F,2,FALSE)</f>
        <v>07721-805-0</v>
      </c>
      <c r="H528" s="13">
        <f>VLOOKUP(G528,Datenbasis!D:G,2,FALSE)</f>
        <v>186710503</v>
      </c>
    </row>
    <row r="529" spans="1:8" ht="22.5" x14ac:dyDescent="0.2">
      <c r="A529" s="10">
        <v>78591</v>
      </c>
      <c r="B529" s="10">
        <v>78592</v>
      </c>
      <c r="C529" s="5" t="s">
        <v>3</v>
      </c>
      <c r="D529" s="10" t="s">
        <v>16</v>
      </c>
      <c r="E529" s="6" t="str">
        <f>VLOOKUP(D529,Datenbasis!A:D,2,FALSE)</f>
        <v>CompetenceCenter Villingen-Schwenningen</v>
      </c>
      <c r="F529" s="6" t="str">
        <f>VLOOKUP(E529,Datenbasis!B:E,2,FALSE)</f>
        <v>AOK - Die Gesundheitskasse Schwarzwald-Baar-Heuberg, CompetenceCenter Pflege, Schwenninger Str 1/2, 78048 Villingen-Schwenningen</v>
      </c>
      <c r="G529" s="13" t="str">
        <f>VLOOKUP(F529,Datenbasis!C:F,2,FALSE)</f>
        <v>07721-805-0</v>
      </c>
      <c r="H529" s="13">
        <f>VLOOKUP(G529,Datenbasis!D:G,2,FALSE)</f>
        <v>186710503</v>
      </c>
    </row>
    <row r="530" spans="1:8" ht="22.5" x14ac:dyDescent="0.2">
      <c r="A530" s="10">
        <v>78594</v>
      </c>
      <c r="B530" s="10">
        <v>78595</v>
      </c>
      <c r="C530" s="5" t="s">
        <v>3</v>
      </c>
      <c r="D530" s="10" t="s">
        <v>16</v>
      </c>
      <c r="E530" s="6" t="str">
        <f>VLOOKUP(D530,Datenbasis!A:D,2,FALSE)</f>
        <v>CompetenceCenter Villingen-Schwenningen</v>
      </c>
      <c r="F530" s="6" t="str">
        <f>VLOOKUP(E530,Datenbasis!B:E,2,FALSE)</f>
        <v>AOK - Die Gesundheitskasse Schwarzwald-Baar-Heuberg, CompetenceCenter Pflege, Schwenninger Str 1/2, 78048 Villingen-Schwenningen</v>
      </c>
      <c r="G530" s="13" t="str">
        <f>VLOOKUP(F530,Datenbasis!C:F,2,FALSE)</f>
        <v>07721-805-0</v>
      </c>
      <c r="H530" s="13">
        <f>VLOOKUP(G530,Datenbasis!D:G,2,FALSE)</f>
        <v>186710503</v>
      </c>
    </row>
    <row r="531" spans="1:8" ht="22.5" x14ac:dyDescent="0.2">
      <c r="A531" s="10">
        <v>78597</v>
      </c>
      <c r="B531" s="10">
        <v>78598</v>
      </c>
      <c r="C531" s="5" t="s">
        <v>3</v>
      </c>
      <c r="D531" s="10" t="s">
        <v>16</v>
      </c>
      <c r="E531" s="6" t="str">
        <f>VLOOKUP(D531,Datenbasis!A:D,2,FALSE)</f>
        <v>CompetenceCenter Villingen-Schwenningen</v>
      </c>
      <c r="F531" s="6" t="str">
        <f>VLOOKUP(E531,Datenbasis!B:E,2,FALSE)</f>
        <v>AOK - Die Gesundheitskasse Schwarzwald-Baar-Heuberg, CompetenceCenter Pflege, Schwenninger Str 1/2, 78048 Villingen-Schwenningen</v>
      </c>
      <c r="G531" s="13" t="str">
        <f>VLOOKUP(F531,Datenbasis!C:F,2,FALSE)</f>
        <v>07721-805-0</v>
      </c>
      <c r="H531" s="13">
        <f>VLOOKUP(G531,Datenbasis!D:G,2,FALSE)</f>
        <v>186710503</v>
      </c>
    </row>
    <row r="532" spans="1:8" ht="22.5" x14ac:dyDescent="0.2">
      <c r="A532" s="10">
        <v>78600</v>
      </c>
      <c r="B532" s="10">
        <v>78601</v>
      </c>
      <c r="C532" s="5" t="s">
        <v>3</v>
      </c>
      <c r="D532" s="10" t="s">
        <v>16</v>
      </c>
      <c r="E532" s="6" t="str">
        <f>VLOOKUP(D532,Datenbasis!A:D,2,FALSE)</f>
        <v>CompetenceCenter Villingen-Schwenningen</v>
      </c>
      <c r="F532" s="6" t="str">
        <f>VLOOKUP(E532,Datenbasis!B:E,2,FALSE)</f>
        <v>AOK - Die Gesundheitskasse Schwarzwald-Baar-Heuberg, CompetenceCenter Pflege, Schwenninger Str 1/2, 78048 Villingen-Schwenningen</v>
      </c>
      <c r="G532" s="13" t="str">
        <f>VLOOKUP(F532,Datenbasis!C:F,2,FALSE)</f>
        <v>07721-805-0</v>
      </c>
      <c r="H532" s="13">
        <f>VLOOKUP(G532,Datenbasis!D:G,2,FALSE)</f>
        <v>186710503</v>
      </c>
    </row>
    <row r="533" spans="1:8" ht="22.5" x14ac:dyDescent="0.2">
      <c r="A533" s="10">
        <v>78603</v>
      </c>
      <c r="B533" s="10">
        <v>78607</v>
      </c>
      <c r="C533" s="5" t="s">
        <v>3</v>
      </c>
      <c r="D533" s="10" t="s">
        <v>16</v>
      </c>
      <c r="E533" s="6" t="str">
        <f>VLOOKUP(D533,Datenbasis!A:D,2,FALSE)</f>
        <v>CompetenceCenter Villingen-Schwenningen</v>
      </c>
      <c r="F533" s="6" t="str">
        <f>VLOOKUP(E533,Datenbasis!B:E,2,FALSE)</f>
        <v>AOK - Die Gesundheitskasse Schwarzwald-Baar-Heuberg, CompetenceCenter Pflege, Schwenninger Str 1/2, 78048 Villingen-Schwenningen</v>
      </c>
      <c r="G533" s="13" t="str">
        <f>VLOOKUP(F533,Datenbasis!C:F,2,FALSE)</f>
        <v>07721-805-0</v>
      </c>
      <c r="H533" s="13">
        <f>VLOOKUP(G533,Datenbasis!D:G,2,FALSE)</f>
        <v>186710503</v>
      </c>
    </row>
    <row r="534" spans="1:8" ht="22.5" x14ac:dyDescent="0.2">
      <c r="A534" s="10">
        <v>78609</v>
      </c>
      <c r="B534" s="10">
        <v>78609</v>
      </c>
      <c r="C534" s="5" t="s">
        <v>3</v>
      </c>
      <c r="D534" s="10" t="s">
        <v>16</v>
      </c>
      <c r="E534" s="6" t="str">
        <f>VLOOKUP(D534,Datenbasis!A:D,2,FALSE)</f>
        <v>CompetenceCenter Villingen-Schwenningen</v>
      </c>
      <c r="F534" s="6" t="str">
        <f>VLOOKUP(E534,Datenbasis!B:E,2,FALSE)</f>
        <v>AOK - Die Gesundheitskasse Schwarzwald-Baar-Heuberg, CompetenceCenter Pflege, Schwenninger Str 1/2, 78048 Villingen-Schwenningen</v>
      </c>
      <c r="G534" s="13" t="str">
        <f>VLOOKUP(F534,Datenbasis!C:F,2,FALSE)</f>
        <v>07721-805-0</v>
      </c>
      <c r="H534" s="13">
        <f>VLOOKUP(G534,Datenbasis!D:G,2,FALSE)</f>
        <v>186710503</v>
      </c>
    </row>
    <row r="535" spans="1:8" ht="22.5" x14ac:dyDescent="0.2">
      <c r="A535" s="10">
        <v>78611</v>
      </c>
      <c r="B535" s="10">
        <v>78628</v>
      </c>
      <c r="C535" s="5" t="s">
        <v>3</v>
      </c>
      <c r="D535" s="10" t="s">
        <v>16</v>
      </c>
      <c r="E535" s="6" t="str">
        <f>VLOOKUP(D535,Datenbasis!A:D,2,FALSE)</f>
        <v>CompetenceCenter Villingen-Schwenningen</v>
      </c>
      <c r="F535" s="6" t="str">
        <f>VLOOKUP(E535,Datenbasis!B:E,2,FALSE)</f>
        <v>AOK - Die Gesundheitskasse Schwarzwald-Baar-Heuberg, CompetenceCenter Pflege, Schwenninger Str 1/2, 78048 Villingen-Schwenningen</v>
      </c>
      <c r="G535" s="13" t="str">
        <f>VLOOKUP(F535,Datenbasis!C:F,2,FALSE)</f>
        <v>07721-805-0</v>
      </c>
      <c r="H535" s="13">
        <f>VLOOKUP(G535,Datenbasis!D:G,2,FALSE)</f>
        <v>186710503</v>
      </c>
    </row>
    <row r="536" spans="1:8" ht="22.5" x14ac:dyDescent="0.2">
      <c r="A536" s="10">
        <v>78635</v>
      </c>
      <c r="B536" s="10">
        <v>78640</v>
      </c>
      <c r="C536" s="5" t="s">
        <v>3</v>
      </c>
      <c r="D536" s="10" t="s">
        <v>16</v>
      </c>
      <c r="E536" s="6" t="str">
        <f>VLOOKUP(D536,Datenbasis!A:D,2,FALSE)</f>
        <v>CompetenceCenter Villingen-Schwenningen</v>
      </c>
      <c r="F536" s="6" t="str">
        <f>VLOOKUP(E536,Datenbasis!B:E,2,FALSE)</f>
        <v>AOK - Die Gesundheitskasse Schwarzwald-Baar-Heuberg, CompetenceCenter Pflege, Schwenninger Str 1/2, 78048 Villingen-Schwenningen</v>
      </c>
      <c r="G536" s="13" t="str">
        <f>VLOOKUP(F536,Datenbasis!C:F,2,FALSE)</f>
        <v>07721-805-0</v>
      </c>
      <c r="H536" s="13">
        <f>VLOOKUP(G536,Datenbasis!D:G,2,FALSE)</f>
        <v>186710503</v>
      </c>
    </row>
    <row r="537" spans="1:8" ht="22.5" x14ac:dyDescent="0.2">
      <c r="A537" s="10">
        <v>78647</v>
      </c>
      <c r="B537" s="10">
        <v>78647</v>
      </c>
      <c r="C537" s="5" t="s">
        <v>3</v>
      </c>
      <c r="D537" s="10" t="s">
        <v>16</v>
      </c>
      <c r="E537" s="6" t="str">
        <f>VLOOKUP(D537,Datenbasis!A:D,2,FALSE)</f>
        <v>CompetenceCenter Villingen-Schwenningen</v>
      </c>
      <c r="F537" s="6" t="str">
        <f>VLOOKUP(E537,Datenbasis!B:E,2,FALSE)</f>
        <v>AOK - Die Gesundheitskasse Schwarzwald-Baar-Heuberg, CompetenceCenter Pflege, Schwenninger Str 1/2, 78048 Villingen-Schwenningen</v>
      </c>
      <c r="G537" s="13" t="str">
        <f>VLOOKUP(F537,Datenbasis!C:F,2,FALSE)</f>
        <v>07721-805-0</v>
      </c>
      <c r="H537" s="13">
        <f>VLOOKUP(G537,Datenbasis!D:G,2,FALSE)</f>
        <v>186710503</v>
      </c>
    </row>
    <row r="538" spans="1:8" ht="22.5" x14ac:dyDescent="0.2">
      <c r="A538" s="10">
        <v>78648</v>
      </c>
      <c r="B538" s="10">
        <v>78662</v>
      </c>
      <c r="C538" s="5" t="s">
        <v>3</v>
      </c>
      <c r="D538" s="10" t="s">
        <v>16</v>
      </c>
      <c r="E538" s="6" t="str">
        <f>VLOOKUP(D538,Datenbasis!A:D,2,FALSE)</f>
        <v>CompetenceCenter Villingen-Schwenningen</v>
      </c>
      <c r="F538" s="6" t="str">
        <f>VLOOKUP(E538,Datenbasis!B:E,2,FALSE)</f>
        <v>AOK - Die Gesundheitskasse Schwarzwald-Baar-Heuberg, CompetenceCenter Pflege, Schwenninger Str 1/2, 78048 Villingen-Schwenningen</v>
      </c>
      <c r="G538" s="13" t="str">
        <f>VLOOKUP(F538,Datenbasis!C:F,2,FALSE)</f>
        <v>07721-805-0</v>
      </c>
      <c r="H538" s="13">
        <f>VLOOKUP(G538,Datenbasis!D:G,2,FALSE)</f>
        <v>186710503</v>
      </c>
    </row>
    <row r="539" spans="1:8" ht="22.5" x14ac:dyDescent="0.2">
      <c r="A539" s="10">
        <v>78664</v>
      </c>
      <c r="B539" s="10">
        <v>78664</v>
      </c>
      <c r="C539" s="5" t="s">
        <v>3</v>
      </c>
      <c r="D539" s="10" t="s">
        <v>16</v>
      </c>
      <c r="E539" s="6" t="str">
        <f>VLOOKUP(D539,Datenbasis!A:D,2,FALSE)</f>
        <v>CompetenceCenter Villingen-Schwenningen</v>
      </c>
      <c r="F539" s="6" t="str">
        <f>VLOOKUP(E539,Datenbasis!B:E,2,FALSE)</f>
        <v>AOK - Die Gesundheitskasse Schwarzwald-Baar-Heuberg, CompetenceCenter Pflege, Schwenninger Str 1/2, 78048 Villingen-Schwenningen</v>
      </c>
      <c r="G539" s="13" t="str">
        <f>VLOOKUP(F539,Datenbasis!C:F,2,FALSE)</f>
        <v>07721-805-0</v>
      </c>
      <c r="H539" s="13">
        <f>VLOOKUP(G539,Datenbasis!D:G,2,FALSE)</f>
        <v>186710503</v>
      </c>
    </row>
    <row r="540" spans="1:8" ht="22.5" x14ac:dyDescent="0.2">
      <c r="A540" s="10">
        <v>78665</v>
      </c>
      <c r="B540" s="10">
        <v>78665</v>
      </c>
      <c r="C540" s="5" t="s">
        <v>3</v>
      </c>
      <c r="D540" s="10" t="s">
        <v>16</v>
      </c>
      <c r="E540" s="6" t="str">
        <f>VLOOKUP(D540,Datenbasis!A:D,2,FALSE)</f>
        <v>CompetenceCenter Villingen-Schwenningen</v>
      </c>
      <c r="F540" s="6" t="str">
        <f>VLOOKUP(E540,Datenbasis!B:E,2,FALSE)</f>
        <v>AOK - Die Gesundheitskasse Schwarzwald-Baar-Heuberg, CompetenceCenter Pflege, Schwenninger Str 1/2, 78048 Villingen-Schwenningen</v>
      </c>
      <c r="G540" s="13" t="str">
        <f>VLOOKUP(F540,Datenbasis!C:F,2,FALSE)</f>
        <v>07721-805-0</v>
      </c>
      <c r="H540" s="13">
        <f>VLOOKUP(G540,Datenbasis!D:G,2,FALSE)</f>
        <v>186710503</v>
      </c>
    </row>
    <row r="541" spans="1:8" ht="22.5" x14ac:dyDescent="0.2">
      <c r="A541" s="10">
        <v>78667</v>
      </c>
      <c r="B541" s="10">
        <v>78669</v>
      </c>
      <c r="C541" s="5" t="s">
        <v>3</v>
      </c>
      <c r="D541" s="10" t="s">
        <v>16</v>
      </c>
      <c r="E541" s="6" t="str">
        <f>VLOOKUP(D541,Datenbasis!A:D,2,FALSE)</f>
        <v>CompetenceCenter Villingen-Schwenningen</v>
      </c>
      <c r="F541" s="6" t="str">
        <f>VLOOKUP(E541,Datenbasis!B:E,2,FALSE)</f>
        <v>AOK - Die Gesundheitskasse Schwarzwald-Baar-Heuberg, CompetenceCenter Pflege, Schwenninger Str 1/2, 78048 Villingen-Schwenningen</v>
      </c>
      <c r="G541" s="13" t="str">
        <f>VLOOKUP(F541,Datenbasis!C:F,2,FALSE)</f>
        <v>07721-805-0</v>
      </c>
      <c r="H541" s="13">
        <f>VLOOKUP(G541,Datenbasis!D:G,2,FALSE)</f>
        <v>186710503</v>
      </c>
    </row>
    <row r="542" spans="1:8" ht="22.5" x14ac:dyDescent="0.2">
      <c r="A542" s="10">
        <v>78701</v>
      </c>
      <c r="B542" s="10">
        <v>78713</v>
      </c>
      <c r="C542" s="5" t="s">
        <v>3</v>
      </c>
      <c r="D542" s="10" t="s">
        <v>16</v>
      </c>
      <c r="E542" s="6" t="str">
        <f>VLOOKUP(D542,Datenbasis!A:D,2,FALSE)</f>
        <v>CompetenceCenter Villingen-Schwenningen</v>
      </c>
      <c r="F542" s="6" t="str">
        <f>VLOOKUP(E542,Datenbasis!B:E,2,FALSE)</f>
        <v>AOK - Die Gesundheitskasse Schwarzwald-Baar-Heuberg, CompetenceCenter Pflege, Schwenninger Str 1/2, 78048 Villingen-Schwenningen</v>
      </c>
      <c r="G542" s="13" t="str">
        <f>VLOOKUP(F542,Datenbasis!C:F,2,FALSE)</f>
        <v>07721-805-0</v>
      </c>
      <c r="H542" s="13">
        <f>VLOOKUP(G542,Datenbasis!D:G,2,FALSE)</f>
        <v>186710503</v>
      </c>
    </row>
    <row r="543" spans="1:8" ht="22.5" x14ac:dyDescent="0.2">
      <c r="A543" s="10">
        <v>78720</v>
      </c>
      <c r="B543" s="10">
        <v>78737</v>
      </c>
      <c r="C543" s="5" t="s">
        <v>3</v>
      </c>
      <c r="D543" s="10" t="s">
        <v>16</v>
      </c>
      <c r="E543" s="6" t="str">
        <f>VLOOKUP(D543,Datenbasis!A:D,2,FALSE)</f>
        <v>CompetenceCenter Villingen-Schwenningen</v>
      </c>
      <c r="F543" s="6" t="str">
        <f>VLOOKUP(E543,Datenbasis!B:E,2,FALSE)</f>
        <v>AOK - Die Gesundheitskasse Schwarzwald-Baar-Heuberg, CompetenceCenter Pflege, Schwenninger Str 1/2, 78048 Villingen-Schwenningen</v>
      </c>
      <c r="G543" s="13" t="str">
        <f>VLOOKUP(F543,Datenbasis!C:F,2,FALSE)</f>
        <v>07721-805-0</v>
      </c>
      <c r="H543" s="13">
        <f>VLOOKUP(G543,Datenbasis!D:G,2,FALSE)</f>
        <v>186710503</v>
      </c>
    </row>
    <row r="544" spans="1:8" ht="22.5" x14ac:dyDescent="0.2">
      <c r="A544" s="10">
        <v>78739</v>
      </c>
      <c r="B544" s="10">
        <v>78739</v>
      </c>
      <c r="C544" s="5" t="s">
        <v>3</v>
      </c>
      <c r="D544" s="10" t="s">
        <v>16</v>
      </c>
      <c r="E544" s="6" t="str">
        <f>VLOOKUP(D544,Datenbasis!A:D,2,FALSE)</f>
        <v>CompetenceCenter Villingen-Schwenningen</v>
      </c>
      <c r="F544" s="6" t="str">
        <f>VLOOKUP(E544,Datenbasis!B:E,2,FALSE)</f>
        <v>AOK - Die Gesundheitskasse Schwarzwald-Baar-Heuberg, CompetenceCenter Pflege, Schwenninger Str 1/2, 78048 Villingen-Schwenningen</v>
      </c>
      <c r="G544" s="13" t="str">
        <f>VLOOKUP(F544,Datenbasis!C:F,2,FALSE)</f>
        <v>07721-805-0</v>
      </c>
      <c r="H544" s="13">
        <f>VLOOKUP(G544,Datenbasis!D:G,2,FALSE)</f>
        <v>186710503</v>
      </c>
    </row>
    <row r="545" spans="1:8" x14ac:dyDescent="0.2">
      <c r="A545" s="10">
        <v>79001</v>
      </c>
      <c r="B545" s="10">
        <v>79023</v>
      </c>
      <c r="C545" s="5" t="s">
        <v>3</v>
      </c>
      <c r="D545" s="10" t="s">
        <v>21</v>
      </c>
      <c r="E545" s="6" t="str">
        <f>VLOOKUP(D545,Datenbasis!A:D,2,FALSE)</f>
        <v>CompetenceCenter Lahr</v>
      </c>
      <c r="F545" s="6" t="str">
        <f>VLOOKUP(E545,Datenbasis!B:E,2,FALSE)</f>
        <v>AOK - Die Gesundheitskasse Südlicher Oberrhein, CompetenceCenter Pflege, Fahnenbergplatz 6, 79098 Freiburg</v>
      </c>
      <c r="G545" s="13" t="str">
        <f>VLOOKUP(F545,Datenbasis!C:F,2,FALSE)</f>
        <v>0761-2103-0</v>
      </c>
      <c r="H545" s="13">
        <f>VLOOKUP(G545,Datenbasis!D:G,2,FALSE)</f>
        <v>186710503</v>
      </c>
    </row>
    <row r="546" spans="1:8" x14ac:dyDescent="0.2">
      <c r="A546" s="10">
        <v>79025</v>
      </c>
      <c r="B546" s="10">
        <v>79044</v>
      </c>
      <c r="C546" s="5" t="s">
        <v>3</v>
      </c>
      <c r="D546" s="10" t="s">
        <v>21</v>
      </c>
      <c r="E546" s="6" t="str">
        <f>VLOOKUP(D546,Datenbasis!A:D,2,FALSE)</f>
        <v>CompetenceCenter Lahr</v>
      </c>
      <c r="F546" s="6" t="str">
        <f>VLOOKUP(E546,Datenbasis!B:E,2,FALSE)</f>
        <v>AOK - Die Gesundheitskasse Südlicher Oberrhein, CompetenceCenter Pflege, Fahnenbergplatz 6, 79098 Freiburg</v>
      </c>
      <c r="G546" s="13" t="str">
        <f>VLOOKUP(F546,Datenbasis!C:F,2,FALSE)</f>
        <v>0761-2103-0</v>
      </c>
      <c r="H546" s="13">
        <f>VLOOKUP(G546,Datenbasis!D:G,2,FALSE)</f>
        <v>186710503</v>
      </c>
    </row>
    <row r="547" spans="1:8" x14ac:dyDescent="0.2">
      <c r="A547" s="10">
        <v>79048</v>
      </c>
      <c r="B547" s="10">
        <v>79052</v>
      </c>
      <c r="C547" s="5" t="s">
        <v>3</v>
      </c>
      <c r="D547" s="10" t="s">
        <v>21</v>
      </c>
      <c r="E547" s="6" t="str">
        <f>VLOOKUP(D547,Datenbasis!A:D,2,FALSE)</f>
        <v>CompetenceCenter Lahr</v>
      </c>
      <c r="F547" s="6" t="str">
        <f>VLOOKUP(E547,Datenbasis!B:E,2,FALSE)</f>
        <v>AOK - Die Gesundheitskasse Südlicher Oberrhein, CompetenceCenter Pflege, Fahnenbergplatz 6, 79098 Freiburg</v>
      </c>
      <c r="G547" s="13" t="str">
        <f>VLOOKUP(F547,Datenbasis!C:F,2,FALSE)</f>
        <v>0761-2103-0</v>
      </c>
      <c r="H547" s="13">
        <f>VLOOKUP(G547,Datenbasis!D:G,2,FALSE)</f>
        <v>186710503</v>
      </c>
    </row>
    <row r="548" spans="1:8" x14ac:dyDescent="0.2">
      <c r="A548" s="10">
        <v>79055</v>
      </c>
      <c r="B548" s="10">
        <v>79056</v>
      </c>
      <c r="C548" s="5" t="s">
        <v>3</v>
      </c>
      <c r="D548" s="10" t="s">
        <v>21</v>
      </c>
      <c r="E548" s="6" t="str">
        <f>VLOOKUP(D548,Datenbasis!A:D,2,FALSE)</f>
        <v>CompetenceCenter Lahr</v>
      </c>
      <c r="F548" s="6" t="str">
        <f>VLOOKUP(E548,Datenbasis!B:E,2,FALSE)</f>
        <v>AOK - Die Gesundheitskasse Südlicher Oberrhein, CompetenceCenter Pflege, Fahnenbergplatz 6, 79098 Freiburg</v>
      </c>
      <c r="G548" s="13" t="str">
        <f>VLOOKUP(F548,Datenbasis!C:F,2,FALSE)</f>
        <v>0761-2103-0</v>
      </c>
      <c r="H548" s="13">
        <f>VLOOKUP(G548,Datenbasis!D:G,2,FALSE)</f>
        <v>186710503</v>
      </c>
    </row>
    <row r="549" spans="1:8" x14ac:dyDescent="0.2">
      <c r="A549" s="10">
        <v>79061</v>
      </c>
      <c r="B549" s="10">
        <v>79062</v>
      </c>
      <c r="C549" s="5" t="s">
        <v>3</v>
      </c>
      <c r="D549" s="10" t="s">
        <v>21</v>
      </c>
      <c r="E549" s="6" t="str">
        <f>VLOOKUP(D549,Datenbasis!A:D,2,FALSE)</f>
        <v>CompetenceCenter Lahr</v>
      </c>
      <c r="F549" s="6" t="str">
        <f>VLOOKUP(E549,Datenbasis!B:E,2,FALSE)</f>
        <v>AOK - Die Gesundheitskasse Südlicher Oberrhein, CompetenceCenter Pflege, Fahnenbergplatz 6, 79098 Freiburg</v>
      </c>
      <c r="G549" s="13" t="str">
        <f>VLOOKUP(F549,Datenbasis!C:F,2,FALSE)</f>
        <v>0761-2103-0</v>
      </c>
      <c r="H549" s="13">
        <f>VLOOKUP(G549,Datenbasis!D:G,2,FALSE)</f>
        <v>186710503</v>
      </c>
    </row>
    <row r="550" spans="1:8" x14ac:dyDescent="0.2">
      <c r="A550" s="10">
        <v>79098</v>
      </c>
      <c r="B550" s="10">
        <v>79102</v>
      </c>
      <c r="C550" s="5" t="s">
        <v>3</v>
      </c>
      <c r="D550" s="10" t="s">
        <v>21</v>
      </c>
      <c r="E550" s="6" t="str">
        <f>VLOOKUP(D550,Datenbasis!A:D,2,FALSE)</f>
        <v>CompetenceCenter Lahr</v>
      </c>
      <c r="F550" s="6" t="str">
        <f>VLOOKUP(E550,Datenbasis!B:E,2,FALSE)</f>
        <v>AOK - Die Gesundheitskasse Südlicher Oberrhein, CompetenceCenter Pflege, Fahnenbergplatz 6, 79098 Freiburg</v>
      </c>
      <c r="G550" s="13" t="str">
        <f>VLOOKUP(F550,Datenbasis!C:F,2,FALSE)</f>
        <v>0761-2103-0</v>
      </c>
      <c r="H550" s="13">
        <f>VLOOKUP(G550,Datenbasis!D:G,2,FALSE)</f>
        <v>186710503</v>
      </c>
    </row>
    <row r="551" spans="1:8" x14ac:dyDescent="0.2">
      <c r="A551" s="10">
        <v>79104</v>
      </c>
      <c r="B551" s="10">
        <v>79104</v>
      </c>
      <c r="C551" s="5" t="s">
        <v>3</v>
      </c>
      <c r="D551" s="10" t="s">
        <v>21</v>
      </c>
      <c r="E551" s="6" t="str">
        <f>VLOOKUP(D551,Datenbasis!A:D,2,FALSE)</f>
        <v>CompetenceCenter Lahr</v>
      </c>
      <c r="F551" s="6" t="str">
        <f>VLOOKUP(E551,Datenbasis!B:E,2,FALSE)</f>
        <v>AOK - Die Gesundheitskasse Südlicher Oberrhein, CompetenceCenter Pflege, Fahnenbergplatz 6, 79098 Freiburg</v>
      </c>
      <c r="G551" s="13" t="str">
        <f>VLOOKUP(F551,Datenbasis!C:F,2,FALSE)</f>
        <v>0761-2103-0</v>
      </c>
      <c r="H551" s="13">
        <f>VLOOKUP(G551,Datenbasis!D:G,2,FALSE)</f>
        <v>186710503</v>
      </c>
    </row>
    <row r="552" spans="1:8" x14ac:dyDescent="0.2">
      <c r="A552" s="10">
        <v>79106</v>
      </c>
      <c r="B552" s="10">
        <v>79106</v>
      </c>
      <c r="C552" s="5" t="s">
        <v>3</v>
      </c>
      <c r="D552" s="10" t="s">
        <v>21</v>
      </c>
      <c r="E552" s="6" t="str">
        <f>VLOOKUP(D552,Datenbasis!A:D,2,FALSE)</f>
        <v>CompetenceCenter Lahr</v>
      </c>
      <c r="F552" s="6" t="str">
        <f>VLOOKUP(E552,Datenbasis!B:E,2,FALSE)</f>
        <v>AOK - Die Gesundheitskasse Südlicher Oberrhein, CompetenceCenter Pflege, Fahnenbergplatz 6, 79098 Freiburg</v>
      </c>
      <c r="G552" s="13" t="str">
        <f>VLOOKUP(F552,Datenbasis!C:F,2,FALSE)</f>
        <v>0761-2103-0</v>
      </c>
      <c r="H552" s="13">
        <f>VLOOKUP(G552,Datenbasis!D:G,2,FALSE)</f>
        <v>186710503</v>
      </c>
    </row>
    <row r="553" spans="1:8" x14ac:dyDescent="0.2">
      <c r="A553" s="10">
        <v>79108</v>
      </c>
      <c r="B553" s="10">
        <v>79115</v>
      </c>
      <c r="C553" s="5" t="s">
        <v>3</v>
      </c>
      <c r="D553" s="10" t="s">
        <v>21</v>
      </c>
      <c r="E553" s="6" t="str">
        <f>VLOOKUP(D553,Datenbasis!A:D,2,FALSE)</f>
        <v>CompetenceCenter Lahr</v>
      </c>
      <c r="F553" s="6" t="str">
        <f>VLOOKUP(E553,Datenbasis!B:E,2,FALSE)</f>
        <v>AOK - Die Gesundheitskasse Südlicher Oberrhein, CompetenceCenter Pflege, Fahnenbergplatz 6, 79098 Freiburg</v>
      </c>
      <c r="G553" s="13" t="str">
        <f>VLOOKUP(F553,Datenbasis!C:F,2,FALSE)</f>
        <v>0761-2103-0</v>
      </c>
      <c r="H553" s="13">
        <f>VLOOKUP(G553,Datenbasis!D:G,2,FALSE)</f>
        <v>186710503</v>
      </c>
    </row>
    <row r="554" spans="1:8" x14ac:dyDescent="0.2">
      <c r="A554" s="10">
        <v>79117</v>
      </c>
      <c r="B554" s="10">
        <v>79117</v>
      </c>
      <c r="C554" s="5" t="s">
        <v>3</v>
      </c>
      <c r="D554" s="10" t="s">
        <v>21</v>
      </c>
      <c r="E554" s="6" t="str">
        <f>VLOOKUP(D554,Datenbasis!A:D,2,FALSE)</f>
        <v>CompetenceCenter Lahr</v>
      </c>
      <c r="F554" s="6" t="str">
        <f>VLOOKUP(E554,Datenbasis!B:E,2,FALSE)</f>
        <v>AOK - Die Gesundheitskasse Südlicher Oberrhein, CompetenceCenter Pflege, Fahnenbergplatz 6, 79098 Freiburg</v>
      </c>
      <c r="G554" s="13" t="str">
        <f>VLOOKUP(F554,Datenbasis!C:F,2,FALSE)</f>
        <v>0761-2103-0</v>
      </c>
      <c r="H554" s="13">
        <f>VLOOKUP(G554,Datenbasis!D:G,2,FALSE)</f>
        <v>186710503</v>
      </c>
    </row>
    <row r="555" spans="1:8" x14ac:dyDescent="0.2">
      <c r="A555" s="10">
        <v>79120</v>
      </c>
      <c r="B555" s="10">
        <v>79123</v>
      </c>
      <c r="C555" s="5" t="s">
        <v>3</v>
      </c>
      <c r="D555" s="10" t="s">
        <v>21</v>
      </c>
      <c r="E555" s="6" t="str">
        <f>VLOOKUP(D555,Datenbasis!A:D,2,FALSE)</f>
        <v>CompetenceCenter Lahr</v>
      </c>
      <c r="F555" s="6" t="str">
        <f>VLOOKUP(E555,Datenbasis!B:E,2,FALSE)</f>
        <v>AOK - Die Gesundheitskasse Südlicher Oberrhein, CompetenceCenter Pflege, Fahnenbergplatz 6, 79098 Freiburg</v>
      </c>
      <c r="G555" s="13" t="str">
        <f>VLOOKUP(F555,Datenbasis!C:F,2,FALSE)</f>
        <v>0761-2103-0</v>
      </c>
      <c r="H555" s="13">
        <f>VLOOKUP(G555,Datenbasis!D:G,2,FALSE)</f>
        <v>186710503</v>
      </c>
    </row>
    <row r="556" spans="1:8" x14ac:dyDescent="0.2">
      <c r="A556" s="10">
        <v>79175</v>
      </c>
      <c r="B556" s="10">
        <v>79189</v>
      </c>
      <c r="C556" s="5" t="s">
        <v>3</v>
      </c>
      <c r="D556" s="10" t="s">
        <v>21</v>
      </c>
      <c r="E556" s="6" t="str">
        <f>VLOOKUP(D556,Datenbasis!A:D,2,FALSE)</f>
        <v>CompetenceCenter Lahr</v>
      </c>
      <c r="F556" s="6" t="str">
        <f>VLOOKUP(E556,Datenbasis!B:E,2,FALSE)</f>
        <v>AOK - Die Gesundheitskasse Südlicher Oberrhein, CompetenceCenter Pflege, Fahnenbergplatz 6, 79098 Freiburg</v>
      </c>
      <c r="G556" s="13" t="str">
        <f>VLOOKUP(F556,Datenbasis!C:F,2,FALSE)</f>
        <v>0761-2103-0</v>
      </c>
      <c r="H556" s="13">
        <f>VLOOKUP(G556,Datenbasis!D:G,2,FALSE)</f>
        <v>186710503</v>
      </c>
    </row>
    <row r="557" spans="1:8" x14ac:dyDescent="0.2">
      <c r="A557" s="10">
        <v>79194</v>
      </c>
      <c r="B557" s="10">
        <v>79280</v>
      </c>
      <c r="C557" s="5" t="s">
        <v>3</v>
      </c>
      <c r="D557" s="10" t="s">
        <v>21</v>
      </c>
      <c r="E557" s="6" t="str">
        <f>VLOOKUP(D557,Datenbasis!A:D,2,FALSE)</f>
        <v>CompetenceCenter Lahr</v>
      </c>
      <c r="F557" s="6" t="str">
        <f>VLOOKUP(E557,Datenbasis!B:E,2,FALSE)</f>
        <v>AOK - Die Gesundheitskasse Südlicher Oberrhein, CompetenceCenter Pflege, Fahnenbergplatz 6, 79098 Freiburg</v>
      </c>
      <c r="G557" s="13" t="str">
        <f>VLOOKUP(F557,Datenbasis!C:F,2,FALSE)</f>
        <v>0761-2103-0</v>
      </c>
      <c r="H557" s="13">
        <f>VLOOKUP(G557,Datenbasis!D:G,2,FALSE)</f>
        <v>186710503</v>
      </c>
    </row>
    <row r="558" spans="1:8" x14ac:dyDescent="0.2">
      <c r="A558" s="10">
        <v>79282</v>
      </c>
      <c r="B558" s="10">
        <v>79283</v>
      </c>
      <c r="C558" s="5" t="s">
        <v>3</v>
      </c>
      <c r="D558" s="10" t="s">
        <v>21</v>
      </c>
      <c r="E558" s="6" t="str">
        <f>VLOOKUP(D558,Datenbasis!A:D,2,FALSE)</f>
        <v>CompetenceCenter Lahr</v>
      </c>
      <c r="F558" s="6" t="str">
        <f>VLOOKUP(E558,Datenbasis!B:E,2,FALSE)</f>
        <v>AOK - Die Gesundheitskasse Südlicher Oberrhein, CompetenceCenter Pflege, Fahnenbergplatz 6, 79098 Freiburg</v>
      </c>
      <c r="G558" s="13" t="str">
        <f>VLOOKUP(F558,Datenbasis!C:F,2,FALSE)</f>
        <v>0761-2103-0</v>
      </c>
      <c r="H558" s="13">
        <f>VLOOKUP(G558,Datenbasis!D:G,2,FALSE)</f>
        <v>186710503</v>
      </c>
    </row>
    <row r="559" spans="1:8" x14ac:dyDescent="0.2">
      <c r="A559" s="10">
        <v>79285</v>
      </c>
      <c r="B559" s="10">
        <v>79286</v>
      </c>
      <c r="C559" s="5" t="s">
        <v>3</v>
      </c>
      <c r="D559" s="10" t="s">
        <v>21</v>
      </c>
      <c r="E559" s="6" t="str">
        <f>VLOOKUP(D559,Datenbasis!A:D,2,FALSE)</f>
        <v>CompetenceCenter Lahr</v>
      </c>
      <c r="F559" s="6" t="str">
        <f>VLOOKUP(E559,Datenbasis!B:E,2,FALSE)</f>
        <v>AOK - Die Gesundheitskasse Südlicher Oberrhein, CompetenceCenter Pflege, Fahnenbergplatz 6, 79098 Freiburg</v>
      </c>
      <c r="G559" s="13" t="str">
        <f>VLOOKUP(F559,Datenbasis!C:F,2,FALSE)</f>
        <v>0761-2103-0</v>
      </c>
      <c r="H559" s="13">
        <f>VLOOKUP(G559,Datenbasis!D:G,2,FALSE)</f>
        <v>186710503</v>
      </c>
    </row>
    <row r="560" spans="1:8" x14ac:dyDescent="0.2">
      <c r="A560" s="10">
        <v>79288</v>
      </c>
      <c r="B560" s="10">
        <v>79289</v>
      </c>
      <c r="C560" s="5" t="s">
        <v>3</v>
      </c>
      <c r="D560" s="10" t="s">
        <v>21</v>
      </c>
      <c r="E560" s="6" t="str">
        <f>VLOOKUP(D560,Datenbasis!A:D,2,FALSE)</f>
        <v>CompetenceCenter Lahr</v>
      </c>
      <c r="F560" s="6" t="str">
        <f>VLOOKUP(E560,Datenbasis!B:E,2,FALSE)</f>
        <v>AOK - Die Gesundheitskasse Südlicher Oberrhein, CompetenceCenter Pflege, Fahnenbergplatz 6, 79098 Freiburg</v>
      </c>
      <c r="G560" s="13" t="str">
        <f>VLOOKUP(F560,Datenbasis!C:F,2,FALSE)</f>
        <v>0761-2103-0</v>
      </c>
      <c r="H560" s="13">
        <f>VLOOKUP(G560,Datenbasis!D:G,2,FALSE)</f>
        <v>186710503</v>
      </c>
    </row>
    <row r="561" spans="1:8" x14ac:dyDescent="0.2">
      <c r="A561" s="10">
        <v>79291</v>
      </c>
      <c r="B561" s="10">
        <v>79292</v>
      </c>
      <c r="C561" s="5" t="s">
        <v>3</v>
      </c>
      <c r="D561" s="10" t="s">
        <v>21</v>
      </c>
      <c r="E561" s="6" t="str">
        <f>VLOOKUP(D561,Datenbasis!A:D,2,FALSE)</f>
        <v>CompetenceCenter Lahr</v>
      </c>
      <c r="F561" s="6" t="str">
        <f>VLOOKUP(E561,Datenbasis!B:E,2,FALSE)</f>
        <v>AOK - Die Gesundheitskasse Südlicher Oberrhein, CompetenceCenter Pflege, Fahnenbergplatz 6, 79098 Freiburg</v>
      </c>
      <c r="G561" s="13" t="str">
        <f>VLOOKUP(F561,Datenbasis!C:F,2,FALSE)</f>
        <v>0761-2103-0</v>
      </c>
      <c r="H561" s="13">
        <f>VLOOKUP(G561,Datenbasis!D:G,2,FALSE)</f>
        <v>186710503</v>
      </c>
    </row>
    <row r="562" spans="1:8" x14ac:dyDescent="0.2">
      <c r="A562" s="10">
        <v>79294</v>
      </c>
      <c r="B562" s="10">
        <v>79295</v>
      </c>
      <c r="C562" s="5" t="s">
        <v>3</v>
      </c>
      <c r="D562" s="10" t="s">
        <v>21</v>
      </c>
      <c r="E562" s="6" t="str">
        <f>VLOOKUP(D562,Datenbasis!A:D,2,FALSE)</f>
        <v>CompetenceCenter Lahr</v>
      </c>
      <c r="F562" s="6" t="str">
        <f>VLOOKUP(E562,Datenbasis!B:E,2,FALSE)</f>
        <v>AOK - Die Gesundheitskasse Südlicher Oberrhein, CompetenceCenter Pflege, Fahnenbergplatz 6, 79098 Freiburg</v>
      </c>
      <c r="G562" s="13" t="str">
        <f>VLOOKUP(F562,Datenbasis!C:F,2,FALSE)</f>
        <v>0761-2103-0</v>
      </c>
      <c r="H562" s="13">
        <f>VLOOKUP(G562,Datenbasis!D:G,2,FALSE)</f>
        <v>186710503</v>
      </c>
    </row>
    <row r="563" spans="1:8" x14ac:dyDescent="0.2">
      <c r="A563" s="10">
        <v>79297</v>
      </c>
      <c r="B563" s="10">
        <v>79297</v>
      </c>
      <c r="C563" s="5" t="s">
        <v>3</v>
      </c>
      <c r="D563" s="10" t="s">
        <v>21</v>
      </c>
      <c r="E563" s="6" t="str">
        <f>VLOOKUP(D563,Datenbasis!A:D,2,FALSE)</f>
        <v>CompetenceCenter Lahr</v>
      </c>
      <c r="F563" s="6" t="str">
        <f>VLOOKUP(E563,Datenbasis!B:E,2,FALSE)</f>
        <v>AOK - Die Gesundheitskasse Südlicher Oberrhein, CompetenceCenter Pflege, Fahnenbergplatz 6, 79098 Freiburg</v>
      </c>
      <c r="G563" s="13" t="str">
        <f>VLOOKUP(F563,Datenbasis!C:F,2,FALSE)</f>
        <v>0761-2103-0</v>
      </c>
      <c r="H563" s="13">
        <f>VLOOKUP(G563,Datenbasis!D:G,2,FALSE)</f>
        <v>186710503</v>
      </c>
    </row>
    <row r="564" spans="1:8" x14ac:dyDescent="0.2">
      <c r="A564" s="10">
        <v>79299</v>
      </c>
      <c r="B564" s="10">
        <v>79299</v>
      </c>
      <c r="C564" s="5" t="s">
        <v>3</v>
      </c>
      <c r="D564" s="10" t="s">
        <v>21</v>
      </c>
      <c r="E564" s="6" t="str">
        <f>VLOOKUP(D564,Datenbasis!A:D,2,FALSE)</f>
        <v>CompetenceCenter Lahr</v>
      </c>
      <c r="F564" s="6" t="str">
        <f>VLOOKUP(E564,Datenbasis!B:E,2,FALSE)</f>
        <v>AOK - Die Gesundheitskasse Südlicher Oberrhein, CompetenceCenter Pflege, Fahnenbergplatz 6, 79098 Freiburg</v>
      </c>
      <c r="G564" s="13" t="str">
        <f>VLOOKUP(F564,Datenbasis!C:F,2,FALSE)</f>
        <v>0761-2103-0</v>
      </c>
      <c r="H564" s="13">
        <f>VLOOKUP(G564,Datenbasis!D:G,2,FALSE)</f>
        <v>186710503</v>
      </c>
    </row>
    <row r="565" spans="1:8" x14ac:dyDescent="0.2">
      <c r="A565" s="10">
        <v>79301</v>
      </c>
      <c r="B565" s="10">
        <v>79312</v>
      </c>
      <c r="C565" s="5" t="s">
        <v>3</v>
      </c>
      <c r="D565" s="10" t="s">
        <v>21</v>
      </c>
      <c r="E565" s="6" t="str">
        <f>VLOOKUP(D565,Datenbasis!A:D,2,FALSE)</f>
        <v>CompetenceCenter Lahr</v>
      </c>
      <c r="F565" s="6" t="str">
        <f>VLOOKUP(E565,Datenbasis!B:E,2,FALSE)</f>
        <v>AOK - Die Gesundheitskasse Südlicher Oberrhein, CompetenceCenter Pflege, Fahnenbergplatz 6, 79098 Freiburg</v>
      </c>
      <c r="G565" s="13" t="str">
        <f>VLOOKUP(F565,Datenbasis!C:F,2,FALSE)</f>
        <v>0761-2103-0</v>
      </c>
      <c r="H565" s="13">
        <f>VLOOKUP(G565,Datenbasis!D:G,2,FALSE)</f>
        <v>186710503</v>
      </c>
    </row>
    <row r="566" spans="1:8" x14ac:dyDescent="0.2">
      <c r="A566" s="10">
        <v>79325</v>
      </c>
      <c r="B566" s="10">
        <v>79341</v>
      </c>
      <c r="C566" s="5" t="s">
        <v>3</v>
      </c>
      <c r="D566" s="10" t="s">
        <v>21</v>
      </c>
      <c r="E566" s="6" t="str">
        <f>VLOOKUP(D566,Datenbasis!A:D,2,FALSE)</f>
        <v>CompetenceCenter Lahr</v>
      </c>
      <c r="F566" s="6" t="str">
        <f>VLOOKUP(E566,Datenbasis!B:E,2,FALSE)</f>
        <v>AOK - Die Gesundheitskasse Südlicher Oberrhein, CompetenceCenter Pflege, Fahnenbergplatz 6, 79098 Freiburg</v>
      </c>
      <c r="G566" s="13" t="str">
        <f>VLOOKUP(F566,Datenbasis!C:F,2,FALSE)</f>
        <v>0761-2103-0</v>
      </c>
      <c r="H566" s="13">
        <f>VLOOKUP(G566,Datenbasis!D:G,2,FALSE)</f>
        <v>186710503</v>
      </c>
    </row>
    <row r="567" spans="1:8" x14ac:dyDescent="0.2">
      <c r="A567" s="10">
        <v>79343</v>
      </c>
      <c r="B567" s="10">
        <v>79362</v>
      </c>
      <c r="C567" s="5" t="s">
        <v>3</v>
      </c>
      <c r="D567" s="10" t="s">
        <v>21</v>
      </c>
      <c r="E567" s="6" t="str">
        <f>VLOOKUP(D567,Datenbasis!A:D,2,FALSE)</f>
        <v>CompetenceCenter Lahr</v>
      </c>
      <c r="F567" s="6" t="str">
        <f>VLOOKUP(E567,Datenbasis!B:E,2,FALSE)</f>
        <v>AOK - Die Gesundheitskasse Südlicher Oberrhein, CompetenceCenter Pflege, Fahnenbergplatz 6, 79098 Freiburg</v>
      </c>
      <c r="G567" s="13" t="str">
        <f>VLOOKUP(F567,Datenbasis!C:F,2,FALSE)</f>
        <v>0761-2103-0</v>
      </c>
      <c r="H567" s="13">
        <f>VLOOKUP(G567,Datenbasis!D:G,2,FALSE)</f>
        <v>186710503</v>
      </c>
    </row>
    <row r="568" spans="1:8" x14ac:dyDescent="0.2">
      <c r="A568" s="10">
        <v>79364</v>
      </c>
      <c r="B568" s="10">
        <v>79365</v>
      </c>
      <c r="C568" s="5" t="s">
        <v>3</v>
      </c>
      <c r="D568" s="10" t="s">
        <v>21</v>
      </c>
      <c r="E568" s="6" t="str">
        <f>VLOOKUP(D568,Datenbasis!A:D,2,FALSE)</f>
        <v>CompetenceCenter Lahr</v>
      </c>
      <c r="F568" s="6" t="str">
        <f>VLOOKUP(E568,Datenbasis!B:E,2,FALSE)</f>
        <v>AOK - Die Gesundheitskasse Südlicher Oberrhein, CompetenceCenter Pflege, Fahnenbergplatz 6, 79098 Freiburg</v>
      </c>
      <c r="G568" s="13" t="str">
        <f>VLOOKUP(F568,Datenbasis!C:F,2,FALSE)</f>
        <v>0761-2103-0</v>
      </c>
      <c r="H568" s="13">
        <f>VLOOKUP(G568,Datenbasis!D:G,2,FALSE)</f>
        <v>186710503</v>
      </c>
    </row>
    <row r="569" spans="1:8" x14ac:dyDescent="0.2">
      <c r="A569" s="10">
        <v>79367</v>
      </c>
      <c r="B569" s="10">
        <v>79367</v>
      </c>
      <c r="C569" s="5" t="s">
        <v>3</v>
      </c>
      <c r="D569" s="10" t="s">
        <v>21</v>
      </c>
      <c r="E569" s="6" t="str">
        <f>VLOOKUP(D569,Datenbasis!A:D,2,FALSE)</f>
        <v>CompetenceCenter Lahr</v>
      </c>
      <c r="F569" s="6" t="str">
        <f>VLOOKUP(E569,Datenbasis!B:E,2,FALSE)</f>
        <v>AOK - Die Gesundheitskasse Südlicher Oberrhein, CompetenceCenter Pflege, Fahnenbergplatz 6, 79098 Freiburg</v>
      </c>
      <c r="G569" s="13" t="str">
        <f>VLOOKUP(F569,Datenbasis!C:F,2,FALSE)</f>
        <v>0761-2103-0</v>
      </c>
      <c r="H569" s="13">
        <f>VLOOKUP(G569,Datenbasis!D:G,2,FALSE)</f>
        <v>186710503</v>
      </c>
    </row>
    <row r="570" spans="1:8" x14ac:dyDescent="0.2">
      <c r="A570" s="10">
        <v>79369</v>
      </c>
      <c r="B570" s="10">
        <v>79369</v>
      </c>
      <c r="C570" s="5" t="s">
        <v>3</v>
      </c>
      <c r="D570" s="10" t="s">
        <v>21</v>
      </c>
      <c r="E570" s="6" t="str">
        <f>VLOOKUP(D570,Datenbasis!A:D,2,FALSE)</f>
        <v>CompetenceCenter Lahr</v>
      </c>
      <c r="F570" s="6" t="str">
        <f>VLOOKUP(E570,Datenbasis!B:E,2,FALSE)</f>
        <v>AOK - Die Gesundheitskasse Südlicher Oberrhein, CompetenceCenter Pflege, Fahnenbergplatz 6, 79098 Freiburg</v>
      </c>
      <c r="G570" s="13" t="str">
        <f>VLOOKUP(F570,Datenbasis!C:F,2,FALSE)</f>
        <v>0761-2103-0</v>
      </c>
      <c r="H570" s="13">
        <f>VLOOKUP(G570,Datenbasis!D:G,2,FALSE)</f>
        <v>186710503</v>
      </c>
    </row>
    <row r="571" spans="1:8" x14ac:dyDescent="0.2">
      <c r="A571" s="10">
        <v>79371</v>
      </c>
      <c r="B571" s="10">
        <v>79395</v>
      </c>
      <c r="C571" s="5" t="s">
        <v>3</v>
      </c>
      <c r="D571" s="10" t="s">
        <v>21</v>
      </c>
      <c r="E571" s="6" t="str">
        <f>VLOOKUP(D571,Datenbasis!A:D,2,FALSE)</f>
        <v>CompetenceCenter Lahr</v>
      </c>
      <c r="F571" s="6" t="str">
        <f>VLOOKUP(E571,Datenbasis!B:E,2,FALSE)</f>
        <v>AOK - Die Gesundheitskasse Südlicher Oberrhein, CompetenceCenter Pflege, Fahnenbergplatz 6, 79098 Freiburg</v>
      </c>
      <c r="G571" s="13" t="str">
        <f>VLOOKUP(F571,Datenbasis!C:F,2,FALSE)</f>
        <v>0761-2103-0</v>
      </c>
      <c r="H571" s="13">
        <f>VLOOKUP(G571,Datenbasis!D:G,2,FALSE)</f>
        <v>186710503</v>
      </c>
    </row>
    <row r="572" spans="1:8" x14ac:dyDescent="0.2">
      <c r="A572" s="10">
        <v>79396</v>
      </c>
      <c r="B572" s="10">
        <v>79400</v>
      </c>
      <c r="C572" s="5" t="s">
        <v>3</v>
      </c>
      <c r="D572" s="10" t="s">
        <v>22</v>
      </c>
      <c r="E572" s="6" t="str">
        <f>VLOOKUP(D572,Datenbasis!A:D,2,FALSE)</f>
        <v>CompetenceCenter Konstanz</v>
      </c>
      <c r="F572" s="6" t="str">
        <f>VLOOKUP(E572,Datenbasis!B:E,2,FALSE)</f>
        <v>AOK - Die Gesundheitskasse Hochrhein-Bodensee, CompetenceCenter Pflege, Am Rheinfeld 2, 79761 Waldshut-Tiengen</v>
      </c>
      <c r="G572" s="13" t="str">
        <f>VLOOKUP(F572,Datenbasis!C:F,2,FALSE)</f>
        <v>07751-878-0</v>
      </c>
      <c r="H572" s="13">
        <f>VLOOKUP(G572,Datenbasis!D:G,2,FALSE)</f>
        <v>186710503</v>
      </c>
    </row>
    <row r="573" spans="1:8" x14ac:dyDescent="0.2">
      <c r="A573" s="10">
        <v>79401</v>
      </c>
      <c r="B573" s="10">
        <v>79410</v>
      </c>
      <c r="C573" s="5" t="s">
        <v>3</v>
      </c>
      <c r="D573" s="10" t="s">
        <v>21</v>
      </c>
      <c r="E573" s="6" t="str">
        <f>VLOOKUP(D573,Datenbasis!A:D,2,FALSE)</f>
        <v>CompetenceCenter Lahr</v>
      </c>
      <c r="F573" s="6" t="str">
        <f>VLOOKUP(E573,Datenbasis!B:E,2,FALSE)</f>
        <v>AOK - Die Gesundheitskasse Südlicher Oberrhein, CompetenceCenter Pflege, Fahnenbergplatz 6, 79098 Freiburg</v>
      </c>
      <c r="G573" s="13" t="str">
        <f>VLOOKUP(F573,Datenbasis!C:F,2,FALSE)</f>
        <v>0761-2103-0</v>
      </c>
      <c r="H573" s="13">
        <f>VLOOKUP(G573,Datenbasis!D:G,2,FALSE)</f>
        <v>186710503</v>
      </c>
    </row>
    <row r="574" spans="1:8" x14ac:dyDescent="0.2">
      <c r="A574" s="10">
        <v>79411</v>
      </c>
      <c r="B574" s="10">
        <v>79418</v>
      </c>
      <c r="C574" s="5" t="s">
        <v>3</v>
      </c>
      <c r="D574" s="10" t="s">
        <v>22</v>
      </c>
      <c r="E574" s="6" t="str">
        <f>VLOOKUP(D574,Datenbasis!A:D,2,FALSE)</f>
        <v>CompetenceCenter Konstanz</v>
      </c>
      <c r="F574" s="6" t="str">
        <f>VLOOKUP(E574,Datenbasis!B:E,2,FALSE)</f>
        <v>AOK - Die Gesundheitskasse Hochrhein-Bodensee, CompetenceCenter Pflege, Am Rheinfeld 2, 79761 Waldshut-Tiengen</v>
      </c>
      <c r="G574" s="13" t="str">
        <f>VLOOKUP(F574,Datenbasis!C:F,2,FALSE)</f>
        <v>07751-878-0</v>
      </c>
      <c r="H574" s="13">
        <f>VLOOKUP(G574,Datenbasis!D:G,2,FALSE)</f>
        <v>186710503</v>
      </c>
    </row>
    <row r="575" spans="1:8" x14ac:dyDescent="0.2">
      <c r="A575" s="10">
        <v>79419</v>
      </c>
      <c r="B575" s="10">
        <v>79427</v>
      </c>
      <c r="C575" s="5" t="s">
        <v>3</v>
      </c>
      <c r="D575" s="10" t="s">
        <v>21</v>
      </c>
      <c r="E575" s="6" t="str">
        <f>VLOOKUP(D575,Datenbasis!A:D,2,FALSE)</f>
        <v>CompetenceCenter Lahr</v>
      </c>
      <c r="F575" s="6" t="str">
        <f>VLOOKUP(E575,Datenbasis!B:E,2,FALSE)</f>
        <v>AOK - Die Gesundheitskasse Südlicher Oberrhein, CompetenceCenter Pflege, Fahnenbergplatz 6, 79098 Freiburg</v>
      </c>
      <c r="G575" s="13" t="str">
        <f>VLOOKUP(F575,Datenbasis!C:F,2,FALSE)</f>
        <v>0761-2103-0</v>
      </c>
      <c r="H575" s="13">
        <f>VLOOKUP(G575,Datenbasis!D:G,2,FALSE)</f>
        <v>186710503</v>
      </c>
    </row>
    <row r="576" spans="1:8" x14ac:dyDescent="0.2">
      <c r="A576" s="10">
        <v>79429</v>
      </c>
      <c r="B576" s="10">
        <v>79429</v>
      </c>
      <c r="C576" s="5" t="s">
        <v>3</v>
      </c>
      <c r="D576" s="10" t="s">
        <v>22</v>
      </c>
      <c r="E576" s="6" t="str">
        <f>VLOOKUP(D576,Datenbasis!A:D,2,FALSE)</f>
        <v>CompetenceCenter Konstanz</v>
      </c>
      <c r="F576" s="6" t="str">
        <f>VLOOKUP(E576,Datenbasis!B:E,2,FALSE)</f>
        <v>AOK - Die Gesundheitskasse Hochrhein-Bodensee, CompetenceCenter Pflege, Am Rheinfeld 2, 79761 Waldshut-Tiengen</v>
      </c>
      <c r="G576" s="13" t="str">
        <f>VLOOKUP(F576,Datenbasis!C:F,2,FALSE)</f>
        <v>07751-878-0</v>
      </c>
      <c r="H576" s="13">
        <f>VLOOKUP(G576,Datenbasis!D:G,2,FALSE)</f>
        <v>186710503</v>
      </c>
    </row>
    <row r="577" spans="1:8" x14ac:dyDescent="0.2">
      <c r="A577" s="10">
        <v>79501</v>
      </c>
      <c r="B577" s="10">
        <v>79541</v>
      </c>
      <c r="C577" s="5" t="s">
        <v>3</v>
      </c>
      <c r="D577" s="10" t="s">
        <v>22</v>
      </c>
      <c r="E577" s="6" t="str">
        <f>VLOOKUP(D577,Datenbasis!A:D,2,FALSE)</f>
        <v>CompetenceCenter Konstanz</v>
      </c>
      <c r="F577" s="6" t="str">
        <f>VLOOKUP(E577,Datenbasis!B:E,2,FALSE)</f>
        <v>AOK - Die Gesundheitskasse Hochrhein-Bodensee, CompetenceCenter Pflege, Am Rheinfeld 2, 79761 Waldshut-Tiengen</v>
      </c>
      <c r="G577" s="13" t="str">
        <f>VLOOKUP(F577,Datenbasis!C:F,2,FALSE)</f>
        <v>07751-878-0</v>
      </c>
      <c r="H577" s="13">
        <f>VLOOKUP(G577,Datenbasis!D:G,2,FALSE)</f>
        <v>186710503</v>
      </c>
    </row>
    <row r="578" spans="1:8" x14ac:dyDescent="0.2">
      <c r="A578" s="10">
        <v>79546</v>
      </c>
      <c r="B578" s="10">
        <v>79592</v>
      </c>
      <c r="C578" s="5" t="s">
        <v>3</v>
      </c>
      <c r="D578" s="10" t="s">
        <v>22</v>
      </c>
      <c r="E578" s="6" t="str">
        <f>VLOOKUP(D578,Datenbasis!A:D,2,FALSE)</f>
        <v>CompetenceCenter Konstanz</v>
      </c>
      <c r="F578" s="6" t="str">
        <f>VLOOKUP(E578,Datenbasis!B:E,2,FALSE)</f>
        <v>AOK - Die Gesundheitskasse Hochrhein-Bodensee, CompetenceCenter Pflege, Am Rheinfeld 2, 79761 Waldshut-Tiengen</v>
      </c>
      <c r="G578" s="13" t="str">
        <f>VLOOKUP(F578,Datenbasis!C:F,2,FALSE)</f>
        <v>07751-878-0</v>
      </c>
      <c r="H578" s="13">
        <f>VLOOKUP(G578,Datenbasis!D:G,2,FALSE)</f>
        <v>186710503</v>
      </c>
    </row>
    <row r="579" spans="1:8" x14ac:dyDescent="0.2">
      <c r="A579" s="10">
        <v>79594</v>
      </c>
      <c r="B579" s="10">
        <v>79599</v>
      </c>
      <c r="C579" s="5" t="s">
        <v>3</v>
      </c>
      <c r="D579" s="10" t="s">
        <v>22</v>
      </c>
      <c r="E579" s="6" t="str">
        <f>VLOOKUP(D579,Datenbasis!A:D,2,FALSE)</f>
        <v>CompetenceCenter Konstanz</v>
      </c>
      <c r="F579" s="6" t="str">
        <f>VLOOKUP(E579,Datenbasis!B:E,2,FALSE)</f>
        <v>AOK - Die Gesundheitskasse Hochrhein-Bodensee, CompetenceCenter Pflege, Am Rheinfeld 2, 79761 Waldshut-Tiengen</v>
      </c>
      <c r="G579" s="13" t="str">
        <f>VLOOKUP(F579,Datenbasis!C:F,2,FALSE)</f>
        <v>07751-878-0</v>
      </c>
      <c r="H579" s="13">
        <f>VLOOKUP(G579,Datenbasis!D:G,2,FALSE)</f>
        <v>186710503</v>
      </c>
    </row>
    <row r="580" spans="1:8" x14ac:dyDescent="0.2">
      <c r="A580" s="10">
        <v>79601</v>
      </c>
      <c r="B580" s="10">
        <v>79639</v>
      </c>
      <c r="C580" s="5" t="s">
        <v>3</v>
      </c>
      <c r="D580" s="10" t="s">
        <v>22</v>
      </c>
      <c r="E580" s="6" t="str">
        <f>VLOOKUP(D580,Datenbasis!A:D,2,FALSE)</f>
        <v>CompetenceCenter Konstanz</v>
      </c>
      <c r="F580" s="6" t="str">
        <f>VLOOKUP(E580,Datenbasis!B:E,2,FALSE)</f>
        <v>AOK - Die Gesundheitskasse Hochrhein-Bodensee, CompetenceCenter Pflege, Am Rheinfeld 2, 79761 Waldshut-Tiengen</v>
      </c>
      <c r="G580" s="13" t="str">
        <f>VLOOKUP(F580,Datenbasis!C:F,2,FALSE)</f>
        <v>07751-878-0</v>
      </c>
      <c r="H580" s="13">
        <f>VLOOKUP(G580,Datenbasis!D:G,2,FALSE)</f>
        <v>186710503</v>
      </c>
    </row>
    <row r="581" spans="1:8" x14ac:dyDescent="0.2">
      <c r="A581" s="10">
        <v>79641</v>
      </c>
      <c r="B581" s="10">
        <v>79650</v>
      </c>
      <c r="C581" s="5" t="s">
        <v>3</v>
      </c>
      <c r="D581" s="10" t="s">
        <v>22</v>
      </c>
      <c r="E581" s="6" t="str">
        <f>VLOOKUP(D581,Datenbasis!A:D,2,FALSE)</f>
        <v>CompetenceCenter Konstanz</v>
      </c>
      <c r="F581" s="6" t="str">
        <f>VLOOKUP(E581,Datenbasis!B:E,2,FALSE)</f>
        <v>AOK - Die Gesundheitskasse Hochrhein-Bodensee, CompetenceCenter Pflege, Am Rheinfeld 2, 79761 Waldshut-Tiengen</v>
      </c>
      <c r="G581" s="13" t="str">
        <f>VLOOKUP(F581,Datenbasis!C:F,2,FALSE)</f>
        <v>07751-878-0</v>
      </c>
      <c r="H581" s="13">
        <f>VLOOKUP(G581,Datenbasis!D:G,2,FALSE)</f>
        <v>186710503</v>
      </c>
    </row>
    <row r="582" spans="1:8" x14ac:dyDescent="0.2">
      <c r="A582" s="10">
        <v>79656</v>
      </c>
      <c r="B582" s="10">
        <v>79664</v>
      </c>
      <c r="C582" s="5" t="s">
        <v>3</v>
      </c>
      <c r="D582" s="10" t="s">
        <v>22</v>
      </c>
      <c r="E582" s="6" t="str">
        <f>VLOOKUP(D582,Datenbasis!A:D,2,FALSE)</f>
        <v>CompetenceCenter Konstanz</v>
      </c>
      <c r="F582" s="6" t="str">
        <f>VLOOKUP(E582,Datenbasis!B:E,2,FALSE)</f>
        <v>AOK - Die Gesundheitskasse Hochrhein-Bodensee, CompetenceCenter Pflege, Am Rheinfeld 2, 79761 Waldshut-Tiengen</v>
      </c>
      <c r="G582" s="13" t="str">
        <f>VLOOKUP(F582,Datenbasis!C:F,2,FALSE)</f>
        <v>07751-878-0</v>
      </c>
      <c r="H582" s="13">
        <f>VLOOKUP(G582,Datenbasis!D:G,2,FALSE)</f>
        <v>186710503</v>
      </c>
    </row>
    <row r="583" spans="1:8" x14ac:dyDescent="0.2">
      <c r="A583" s="10">
        <v>79665</v>
      </c>
      <c r="B583" s="10">
        <v>79677</v>
      </c>
      <c r="C583" s="5" t="s">
        <v>3</v>
      </c>
      <c r="D583" s="10" t="s">
        <v>22</v>
      </c>
      <c r="E583" s="6" t="str">
        <f>VLOOKUP(D583,Datenbasis!A:D,2,FALSE)</f>
        <v>CompetenceCenter Konstanz</v>
      </c>
      <c r="F583" s="6" t="str">
        <f>VLOOKUP(E583,Datenbasis!B:E,2,FALSE)</f>
        <v>AOK - Die Gesundheitskasse Hochrhein-Bodensee, CompetenceCenter Pflege, Am Rheinfeld 2, 79761 Waldshut-Tiengen</v>
      </c>
      <c r="G583" s="13" t="str">
        <f>VLOOKUP(F583,Datenbasis!C:F,2,FALSE)</f>
        <v>07751-878-0</v>
      </c>
      <c r="H583" s="13">
        <f>VLOOKUP(G583,Datenbasis!D:G,2,FALSE)</f>
        <v>186710503</v>
      </c>
    </row>
    <row r="584" spans="1:8" x14ac:dyDescent="0.2">
      <c r="A584" s="10">
        <v>79678</v>
      </c>
      <c r="B584" s="10">
        <v>79682</v>
      </c>
      <c r="C584" s="5" t="s">
        <v>3</v>
      </c>
      <c r="D584" s="10" t="s">
        <v>22</v>
      </c>
      <c r="E584" s="6" t="str">
        <f>VLOOKUP(D584,Datenbasis!A:D,2,FALSE)</f>
        <v>CompetenceCenter Konstanz</v>
      </c>
      <c r="F584" s="6" t="str">
        <f>VLOOKUP(E584,Datenbasis!B:E,2,FALSE)</f>
        <v>AOK - Die Gesundheitskasse Hochrhein-Bodensee, CompetenceCenter Pflege, Am Rheinfeld 2, 79761 Waldshut-Tiengen</v>
      </c>
      <c r="G584" s="13" t="str">
        <f>VLOOKUP(F584,Datenbasis!C:F,2,FALSE)</f>
        <v>07751-878-0</v>
      </c>
      <c r="H584" s="13">
        <f>VLOOKUP(G584,Datenbasis!D:G,2,FALSE)</f>
        <v>186710503</v>
      </c>
    </row>
    <row r="585" spans="1:8" x14ac:dyDescent="0.2">
      <c r="A585" s="10">
        <v>79683</v>
      </c>
      <c r="B585" s="10">
        <v>79699</v>
      </c>
      <c r="C585" s="5" t="s">
        <v>3</v>
      </c>
      <c r="D585" s="10" t="s">
        <v>22</v>
      </c>
      <c r="E585" s="6" t="str">
        <f>VLOOKUP(D585,Datenbasis!A:D,2,FALSE)</f>
        <v>CompetenceCenter Konstanz</v>
      </c>
      <c r="F585" s="6" t="str">
        <f>VLOOKUP(E585,Datenbasis!B:E,2,FALSE)</f>
        <v>AOK - Die Gesundheitskasse Hochrhein-Bodensee, CompetenceCenter Pflege, Am Rheinfeld 2, 79761 Waldshut-Tiengen</v>
      </c>
      <c r="G585" s="13" t="str">
        <f>VLOOKUP(F585,Datenbasis!C:F,2,FALSE)</f>
        <v>07751-878-0</v>
      </c>
      <c r="H585" s="13">
        <f>VLOOKUP(G585,Datenbasis!D:G,2,FALSE)</f>
        <v>186710503</v>
      </c>
    </row>
    <row r="586" spans="1:8" x14ac:dyDescent="0.2">
      <c r="A586" s="10">
        <v>79701</v>
      </c>
      <c r="B586" s="10">
        <v>79737</v>
      </c>
      <c r="C586" s="5" t="s">
        <v>3</v>
      </c>
      <c r="D586" s="10" t="s">
        <v>22</v>
      </c>
      <c r="E586" s="6" t="str">
        <f>VLOOKUP(D586,Datenbasis!A:D,2,FALSE)</f>
        <v>CompetenceCenter Konstanz</v>
      </c>
      <c r="F586" s="6" t="str">
        <f>VLOOKUP(E586,Datenbasis!B:E,2,FALSE)</f>
        <v>AOK - Die Gesundheitskasse Hochrhein-Bodensee, CompetenceCenter Pflege, Am Rheinfeld 2, 79761 Waldshut-Tiengen</v>
      </c>
      <c r="G586" s="13" t="str">
        <f>VLOOKUP(F586,Datenbasis!C:F,2,FALSE)</f>
        <v>07751-878-0</v>
      </c>
      <c r="H586" s="13">
        <f>VLOOKUP(G586,Datenbasis!D:G,2,FALSE)</f>
        <v>186710503</v>
      </c>
    </row>
    <row r="587" spans="1:8" x14ac:dyDescent="0.2">
      <c r="A587" s="10">
        <v>79739</v>
      </c>
      <c r="B587" s="10">
        <v>79739</v>
      </c>
      <c r="C587" s="5" t="s">
        <v>3</v>
      </c>
      <c r="D587" s="10" t="s">
        <v>22</v>
      </c>
      <c r="E587" s="6" t="str">
        <f>VLOOKUP(D587,Datenbasis!A:D,2,FALSE)</f>
        <v>CompetenceCenter Konstanz</v>
      </c>
      <c r="F587" s="6" t="str">
        <f>VLOOKUP(E587,Datenbasis!B:E,2,FALSE)</f>
        <v>AOK - Die Gesundheitskasse Hochrhein-Bodensee, CompetenceCenter Pflege, Am Rheinfeld 2, 79761 Waldshut-Tiengen</v>
      </c>
      <c r="G587" s="13" t="str">
        <f>VLOOKUP(F587,Datenbasis!C:F,2,FALSE)</f>
        <v>07751-878-0</v>
      </c>
      <c r="H587" s="13">
        <f>VLOOKUP(G587,Datenbasis!D:G,2,FALSE)</f>
        <v>186710503</v>
      </c>
    </row>
    <row r="588" spans="1:8" x14ac:dyDescent="0.2">
      <c r="A588" s="10">
        <v>79741</v>
      </c>
      <c r="B588" s="10">
        <v>79746</v>
      </c>
      <c r="C588" s="5" t="s">
        <v>3</v>
      </c>
      <c r="D588" s="10" t="s">
        <v>22</v>
      </c>
      <c r="E588" s="6" t="str">
        <f>VLOOKUP(D588,Datenbasis!A:D,2,FALSE)</f>
        <v>CompetenceCenter Konstanz</v>
      </c>
      <c r="F588" s="6" t="str">
        <f>VLOOKUP(E588,Datenbasis!B:E,2,FALSE)</f>
        <v>AOK - Die Gesundheitskasse Hochrhein-Bodensee, CompetenceCenter Pflege, Am Rheinfeld 2, 79761 Waldshut-Tiengen</v>
      </c>
      <c r="G588" s="13" t="str">
        <f>VLOOKUP(F588,Datenbasis!C:F,2,FALSE)</f>
        <v>07751-878-0</v>
      </c>
      <c r="H588" s="13">
        <f>VLOOKUP(G588,Datenbasis!D:G,2,FALSE)</f>
        <v>186710503</v>
      </c>
    </row>
    <row r="589" spans="1:8" x14ac:dyDescent="0.2">
      <c r="A589" s="10">
        <v>79751</v>
      </c>
      <c r="B589" s="10">
        <v>79753</v>
      </c>
      <c r="C589" s="5" t="s">
        <v>3</v>
      </c>
      <c r="D589" s="10" t="s">
        <v>22</v>
      </c>
      <c r="E589" s="6" t="str">
        <f>VLOOKUP(D589,Datenbasis!A:D,2,FALSE)</f>
        <v>CompetenceCenter Konstanz</v>
      </c>
      <c r="F589" s="6" t="str">
        <f>VLOOKUP(E589,Datenbasis!B:E,2,FALSE)</f>
        <v>AOK - Die Gesundheitskasse Hochrhein-Bodensee, CompetenceCenter Pflege, Am Rheinfeld 2, 79761 Waldshut-Tiengen</v>
      </c>
      <c r="G589" s="13" t="str">
        <f>VLOOKUP(F589,Datenbasis!C:F,2,FALSE)</f>
        <v>07751-878-0</v>
      </c>
      <c r="H589" s="13">
        <f>VLOOKUP(G589,Datenbasis!D:G,2,FALSE)</f>
        <v>186710503</v>
      </c>
    </row>
    <row r="590" spans="1:8" x14ac:dyDescent="0.2">
      <c r="A590" s="10">
        <v>79761</v>
      </c>
      <c r="B590" s="10">
        <v>79761</v>
      </c>
      <c r="C590" s="5" t="s">
        <v>3</v>
      </c>
      <c r="D590" s="10" t="s">
        <v>22</v>
      </c>
      <c r="E590" s="6" t="str">
        <f>VLOOKUP(D590,Datenbasis!A:D,2,FALSE)</f>
        <v>CompetenceCenter Konstanz</v>
      </c>
      <c r="F590" s="6" t="str">
        <f>VLOOKUP(E590,Datenbasis!B:E,2,FALSE)</f>
        <v>AOK - Die Gesundheitskasse Hochrhein-Bodensee, CompetenceCenter Pflege, Am Rheinfeld 2, 79761 Waldshut-Tiengen</v>
      </c>
      <c r="G590" s="13" t="str">
        <f>VLOOKUP(F590,Datenbasis!C:F,2,FALSE)</f>
        <v>07751-878-0</v>
      </c>
      <c r="H590" s="13">
        <f>VLOOKUP(G590,Datenbasis!D:G,2,FALSE)</f>
        <v>186710503</v>
      </c>
    </row>
    <row r="591" spans="1:8" x14ac:dyDescent="0.2">
      <c r="A591" s="10">
        <v>79766</v>
      </c>
      <c r="B591" s="10">
        <v>79802</v>
      </c>
      <c r="C591" s="5" t="s">
        <v>3</v>
      </c>
      <c r="D591" s="10" t="s">
        <v>22</v>
      </c>
      <c r="E591" s="6" t="str">
        <f>VLOOKUP(D591,Datenbasis!A:D,2,FALSE)</f>
        <v>CompetenceCenter Konstanz</v>
      </c>
      <c r="F591" s="6" t="str">
        <f>VLOOKUP(E591,Datenbasis!B:E,2,FALSE)</f>
        <v>AOK - Die Gesundheitskasse Hochrhein-Bodensee, CompetenceCenter Pflege, Am Rheinfeld 2, 79761 Waldshut-Tiengen</v>
      </c>
      <c r="G591" s="13" t="str">
        <f>VLOOKUP(F591,Datenbasis!C:F,2,FALSE)</f>
        <v>07751-878-0</v>
      </c>
      <c r="H591" s="13">
        <f>VLOOKUP(G591,Datenbasis!D:G,2,FALSE)</f>
        <v>186710503</v>
      </c>
    </row>
    <row r="592" spans="1:8" x14ac:dyDescent="0.2">
      <c r="A592" s="10">
        <v>79804</v>
      </c>
      <c r="B592" s="10">
        <v>79805</v>
      </c>
      <c r="C592" s="5" t="s">
        <v>3</v>
      </c>
      <c r="D592" s="10" t="s">
        <v>22</v>
      </c>
      <c r="E592" s="6" t="str">
        <f>VLOOKUP(D592,Datenbasis!A:D,2,FALSE)</f>
        <v>CompetenceCenter Konstanz</v>
      </c>
      <c r="F592" s="6" t="str">
        <f>VLOOKUP(E592,Datenbasis!B:E,2,FALSE)</f>
        <v>AOK - Die Gesundheitskasse Hochrhein-Bodensee, CompetenceCenter Pflege, Am Rheinfeld 2, 79761 Waldshut-Tiengen</v>
      </c>
      <c r="G592" s="13" t="str">
        <f>VLOOKUP(F592,Datenbasis!C:F,2,FALSE)</f>
        <v>07751-878-0</v>
      </c>
      <c r="H592" s="13">
        <f>VLOOKUP(G592,Datenbasis!D:G,2,FALSE)</f>
        <v>186710503</v>
      </c>
    </row>
    <row r="593" spans="1:8" x14ac:dyDescent="0.2">
      <c r="A593" s="10">
        <v>79807</v>
      </c>
      <c r="B593" s="10">
        <v>79807</v>
      </c>
      <c r="C593" s="5" t="s">
        <v>3</v>
      </c>
      <c r="D593" s="10" t="s">
        <v>22</v>
      </c>
      <c r="E593" s="6" t="str">
        <f>VLOOKUP(D593,Datenbasis!A:D,2,FALSE)</f>
        <v>CompetenceCenter Konstanz</v>
      </c>
      <c r="F593" s="6" t="str">
        <f>VLOOKUP(E593,Datenbasis!B:E,2,FALSE)</f>
        <v>AOK - Die Gesundheitskasse Hochrhein-Bodensee, CompetenceCenter Pflege, Am Rheinfeld 2, 79761 Waldshut-Tiengen</v>
      </c>
      <c r="G593" s="13" t="str">
        <f>VLOOKUP(F593,Datenbasis!C:F,2,FALSE)</f>
        <v>07751-878-0</v>
      </c>
      <c r="H593" s="13">
        <f>VLOOKUP(G593,Datenbasis!D:G,2,FALSE)</f>
        <v>186710503</v>
      </c>
    </row>
    <row r="594" spans="1:8" x14ac:dyDescent="0.2">
      <c r="A594" s="10">
        <v>79809</v>
      </c>
      <c r="B594" s="10">
        <v>79809</v>
      </c>
      <c r="C594" s="5" t="s">
        <v>3</v>
      </c>
      <c r="D594" s="10" t="s">
        <v>22</v>
      </c>
      <c r="E594" s="6" t="str">
        <f>VLOOKUP(D594,Datenbasis!A:D,2,FALSE)</f>
        <v>CompetenceCenter Konstanz</v>
      </c>
      <c r="F594" s="6" t="str">
        <f>VLOOKUP(E594,Datenbasis!B:E,2,FALSE)</f>
        <v>AOK - Die Gesundheitskasse Hochrhein-Bodensee, CompetenceCenter Pflege, Am Rheinfeld 2, 79761 Waldshut-Tiengen</v>
      </c>
      <c r="G594" s="13" t="str">
        <f>VLOOKUP(F594,Datenbasis!C:F,2,FALSE)</f>
        <v>07751-878-0</v>
      </c>
      <c r="H594" s="13">
        <f>VLOOKUP(G594,Datenbasis!D:G,2,FALSE)</f>
        <v>186710503</v>
      </c>
    </row>
    <row r="595" spans="1:8" x14ac:dyDescent="0.2">
      <c r="A595" s="10">
        <v>79811</v>
      </c>
      <c r="B595" s="10">
        <v>79822</v>
      </c>
      <c r="C595" s="5" t="s">
        <v>3</v>
      </c>
      <c r="D595" s="10" t="s">
        <v>21</v>
      </c>
      <c r="E595" s="6" t="str">
        <f>VLOOKUP(D595,Datenbasis!A:D,2,FALSE)</f>
        <v>CompetenceCenter Lahr</v>
      </c>
      <c r="F595" s="6" t="str">
        <f>VLOOKUP(E595,Datenbasis!B:E,2,FALSE)</f>
        <v>AOK - Die Gesundheitskasse Südlicher Oberrhein, CompetenceCenter Pflege, Fahnenbergplatz 6, 79098 Freiburg</v>
      </c>
      <c r="G595" s="13" t="str">
        <f>VLOOKUP(F595,Datenbasis!C:F,2,FALSE)</f>
        <v>0761-2103-0</v>
      </c>
      <c r="H595" s="13">
        <f>VLOOKUP(G595,Datenbasis!D:G,2,FALSE)</f>
        <v>186710503</v>
      </c>
    </row>
    <row r="596" spans="1:8" x14ac:dyDescent="0.2">
      <c r="A596" s="10">
        <v>79829</v>
      </c>
      <c r="B596" s="10">
        <v>79837</v>
      </c>
      <c r="C596" s="5" t="s">
        <v>3</v>
      </c>
      <c r="D596" s="10" t="s">
        <v>22</v>
      </c>
      <c r="E596" s="6" t="str">
        <f>VLOOKUP(D596,Datenbasis!A:D,2,FALSE)</f>
        <v>CompetenceCenter Konstanz</v>
      </c>
      <c r="F596" s="6" t="str">
        <f>VLOOKUP(E596,Datenbasis!B:E,2,FALSE)</f>
        <v>AOK - Die Gesundheitskasse Hochrhein-Bodensee, CompetenceCenter Pflege, Am Rheinfeld 2, 79761 Waldshut-Tiengen</v>
      </c>
      <c r="G596" s="13" t="str">
        <f>VLOOKUP(F596,Datenbasis!C:F,2,FALSE)</f>
        <v>07751-878-0</v>
      </c>
      <c r="H596" s="13">
        <f>VLOOKUP(G596,Datenbasis!D:G,2,FALSE)</f>
        <v>186710503</v>
      </c>
    </row>
    <row r="597" spans="1:8" x14ac:dyDescent="0.2">
      <c r="A597" s="10">
        <v>79839</v>
      </c>
      <c r="B597" s="10">
        <v>79843</v>
      </c>
      <c r="C597" s="5" t="s">
        <v>3</v>
      </c>
      <c r="D597" s="10" t="s">
        <v>21</v>
      </c>
      <c r="E597" s="6" t="str">
        <f>VLOOKUP(D597,Datenbasis!A:D,2,FALSE)</f>
        <v>CompetenceCenter Lahr</v>
      </c>
      <c r="F597" s="6" t="str">
        <f>VLOOKUP(E597,Datenbasis!B:E,2,FALSE)</f>
        <v>AOK - Die Gesundheitskasse Südlicher Oberrhein, CompetenceCenter Pflege, Fahnenbergplatz 6, 79098 Freiburg</v>
      </c>
      <c r="G597" s="13" t="str">
        <f>VLOOKUP(F597,Datenbasis!C:F,2,FALSE)</f>
        <v>0761-2103-0</v>
      </c>
      <c r="H597" s="13">
        <f>VLOOKUP(G597,Datenbasis!D:G,2,FALSE)</f>
        <v>186710503</v>
      </c>
    </row>
    <row r="598" spans="1:8" x14ac:dyDescent="0.2">
      <c r="A598" s="10">
        <v>79844</v>
      </c>
      <c r="B598" s="10">
        <v>79848</v>
      </c>
      <c r="C598" s="5" t="s">
        <v>3</v>
      </c>
      <c r="D598" s="10" t="s">
        <v>22</v>
      </c>
      <c r="E598" s="6" t="str">
        <f>VLOOKUP(D598,Datenbasis!A:D,2,FALSE)</f>
        <v>CompetenceCenter Konstanz</v>
      </c>
      <c r="F598" s="6" t="str">
        <f>VLOOKUP(E598,Datenbasis!B:E,2,FALSE)</f>
        <v>AOK - Die Gesundheitskasse Hochrhein-Bodensee, CompetenceCenter Pflege, Am Rheinfeld 2, 79761 Waldshut-Tiengen</v>
      </c>
      <c r="G598" s="13" t="str">
        <f>VLOOKUP(F598,Datenbasis!C:F,2,FALSE)</f>
        <v>07751-878-0</v>
      </c>
      <c r="H598" s="13">
        <f>VLOOKUP(G598,Datenbasis!D:G,2,FALSE)</f>
        <v>186710503</v>
      </c>
    </row>
    <row r="599" spans="1:8" x14ac:dyDescent="0.2">
      <c r="A599" s="10">
        <v>79849</v>
      </c>
      <c r="B599" s="10">
        <v>79859</v>
      </c>
      <c r="C599" s="5" t="s">
        <v>3</v>
      </c>
      <c r="D599" s="10" t="s">
        <v>21</v>
      </c>
      <c r="E599" s="6" t="str">
        <f>VLOOKUP(D599,Datenbasis!A:D,2,FALSE)</f>
        <v>CompetenceCenter Lahr</v>
      </c>
      <c r="F599" s="6" t="str">
        <f>VLOOKUP(E599,Datenbasis!B:E,2,FALSE)</f>
        <v>AOK - Die Gesundheitskasse Südlicher Oberrhein, CompetenceCenter Pflege, Fahnenbergplatz 6, 79098 Freiburg</v>
      </c>
      <c r="G599" s="13" t="str">
        <f>VLOOKUP(F599,Datenbasis!C:F,2,FALSE)</f>
        <v>0761-2103-0</v>
      </c>
      <c r="H599" s="13">
        <f>VLOOKUP(G599,Datenbasis!D:G,2,FALSE)</f>
        <v>186710503</v>
      </c>
    </row>
    <row r="600" spans="1:8" x14ac:dyDescent="0.2">
      <c r="A600" s="10">
        <v>79860</v>
      </c>
      <c r="B600" s="10">
        <v>79865</v>
      </c>
      <c r="C600" s="5" t="s">
        <v>3</v>
      </c>
      <c r="D600" s="10" t="s">
        <v>22</v>
      </c>
      <c r="E600" s="6" t="str">
        <f>VLOOKUP(D600,Datenbasis!A:D,2,FALSE)</f>
        <v>CompetenceCenter Konstanz</v>
      </c>
      <c r="F600" s="6" t="str">
        <f>VLOOKUP(E600,Datenbasis!B:E,2,FALSE)</f>
        <v>AOK - Die Gesundheitskasse Hochrhein-Bodensee, CompetenceCenter Pflege, Am Rheinfeld 2, 79761 Waldshut-Tiengen</v>
      </c>
      <c r="G600" s="13" t="str">
        <f>VLOOKUP(F600,Datenbasis!C:F,2,FALSE)</f>
        <v>07751-878-0</v>
      </c>
      <c r="H600" s="13">
        <f>VLOOKUP(G600,Datenbasis!D:G,2,FALSE)</f>
        <v>186710503</v>
      </c>
    </row>
    <row r="601" spans="1:8" x14ac:dyDescent="0.2">
      <c r="A601" s="10">
        <v>79866</v>
      </c>
      <c r="B601" s="10">
        <v>79871</v>
      </c>
      <c r="C601" s="5" t="s">
        <v>3</v>
      </c>
      <c r="D601" s="10" t="s">
        <v>21</v>
      </c>
      <c r="E601" s="6" t="str">
        <f>VLOOKUP(D601,Datenbasis!A:D,2,FALSE)</f>
        <v>CompetenceCenter Lahr</v>
      </c>
      <c r="F601" s="6" t="str">
        <f>VLOOKUP(E601,Datenbasis!B:E,2,FALSE)</f>
        <v>AOK - Die Gesundheitskasse Südlicher Oberrhein, CompetenceCenter Pflege, Fahnenbergplatz 6, 79098 Freiburg</v>
      </c>
      <c r="G601" s="13" t="str">
        <f>VLOOKUP(F601,Datenbasis!C:F,2,FALSE)</f>
        <v>0761-2103-0</v>
      </c>
      <c r="H601" s="13">
        <f>VLOOKUP(G601,Datenbasis!D:G,2,FALSE)</f>
        <v>186710503</v>
      </c>
    </row>
    <row r="602" spans="1:8" x14ac:dyDescent="0.2">
      <c r="A602" s="10">
        <v>79872</v>
      </c>
      <c r="B602" s="10">
        <v>79872</v>
      </c>
      <c r="C602" s="5" t="s">
        <v>3</v>
      </c>
      <c r="D602" s="10" t="s">
        <v>22</v>
      </c>
      <c r="E602" s="6" t="str">
        <f>VLOOKUP(D602,Datenbasis!A:D,2,FALSE)</f>
        <v>CompetenceCenter Konstanz</v>
      </c>
      <c r="F602" s="6" t="str">
        <f>VLOOKUP(E602,Datenbasis!B:E,2,FALSE)</f>
        <v>AOK - Die Gesundheitskasse Hochrhein-Bodensee, CompetenceCenter Pflege, Am Rheinfeld 2, 79761 Waldshut-Tiengen</v>
      </c>
      <c r="G602" s="13" t="str">
        <f>VLOOKUP(F602,Datenbasis!C:F,2,FALSE)</f>
        <v>07751-878-0</v>
      </c>
      <c r="H602" s="13">
        <f>VLOOKUP(G602,Datenbasis!D:G,2,FALSE)</f>
        <v>186710503</v>
      </c>
    </row>
    <row r="603" spans="1:8" x14ac:dyDescent="0.2">
      <c r="A603" s="10">
        <v>79874</v>
      </c>
      <c r="B603" s="10">
        <v>79874</v>
      </c>
      <c r="C603" s="5" t="s">
        <v>3</v>
      </c>
      <c r="D603" s="10" t="s">
        <v>21</v>
      </c>
      <c r="E603" s="6" t="str">
        <f>VLOOKUP(D603,Datenbasis!A:D,2,FALSE)</f>
        <v>CompetenceCenter Lahr</v>
      </c>
      <c r="F603" s="6" t="str">
        <f>VLOOKUP(E603,Datenbasis!B:E,2,FALSE)</f>
        <v>AOK - Die Gesundheitskasse Südlicher Oberrhein, CompetenceCenter Pflege, Fahnenbergplatz 6, 79098 Freiburg</v>
      </c>
      <c r="G603" s="13" t="str">
        <f>VLOOKUP(F603,Datenbasis!C:F,2,FALSE)</f>
        <v>0761-2103-0</v>
      </c>
      <c r="H603" s="13">
        <f>VLOOKUP(G603,Datenbasis!D:G,2,FALSE)</f>
        <v>186710503</v>
      </c>
    </row>
    <row r="604" spans="1:8" x14ac:dyDescent="0.2">
      <c r="A604" s="10">
        <v>79875</v>
      </c>
      <c r="B604" s="10">
        <v>79875</v>
      </c>
      <c r="C604" s="5" t="s">
        <v>3</v>
      </c>
      <c r="D604" s="10" t="s">
        <v>22</v>
      </c>
      <c r="E604" s="6" t="str">
        <f>VLOOKUP(D604,Datenbasis!A:D,2,FALSE)</f>
        <v>CompetenceCenter Konstanz</v>
      </c>
      <c r="F604" s="6" t="str">
        <f>VLOOKUP(E604,Datenbasis!B:E,2,FALSE)</f>
        <v>AOK - Die Gesundheitskasse Hochrhein-Bodensee, CompetenceCenter Pflege, Am Rheinfeld 2, 79761 Waldshut-Tiengen</v>
      </c>
      <c r="G604" s="13" t="str">
        <f>VLOOKUP(F604,Datenbasis!C:F,2,FALSE)</f>
        <v>07751-878-0</v>
      </c>
      <c r="H604" s="13">
        <f>VLOOKUP(G604,Datenbasis!D:G,2,FALSE)</f>
        <v>186710503</v>
      </c>
    </row>
    <row r="605" spans="1:8" x14ac:dyDescent="0.2">
      <c r="A605" s="10">
        <v>79877</v>
      </c>
      <c r="B605" s="10">
        <v>79877</v>
      </c>
      <c r="C605" s="5" t="s">
        <v>3</v>
      </c>
      <c r="D605" s="10" t="s">
        <v>21</v>
      </c>
      <c r="E605" s="6" t="str">
        <f>VLOOKUP(D605,Datenbasis!A:D,2,FALSE)</f>
        <v>CompetenceCenter Lahr</v>
      </c>
      <c r="F605" s="6" t="str">
        <f>VLOOKUP(E605,Datenbasis!B:E,2,FALSE)</f>
        <v>AOK - Die Gesundheitskasse Südlicher Oberrhein, CompetenceCenter Pflege, Fahnenbergplatz 6, 79098 Freiburg</v>
      </c>
      <c r="G605" s="13" t="str">
        <f>VLOOKUP(F605,Datenbasis!C:F,2,FALSE)</f>
        <v>0761-2103-0</v>
      </c>
      <c r="H605" s="13">
        <f>VLOOKUP(G605,Datenbasis!D:G,2,FALSE)</f>
        <v>186710503</v>
      </c>
    </row>
    <row r="606" spans="1:8" x14ac:dyDescent="0.2">
      <c r="A606" s="10">
        <v>79879</v>
      </c>
      <c r="B606" s="10">
        <v>79879</v>
      </c>
      <c r="C606" s="5" t="s">
        <v>3</v>
      </c>
      <c r="D606" s="10" t="s">
        <v>22</v>
      </c>
      <c r="E606" s="6" t="str">
        <f>VLOOKUP(D606,Datenbasis!A:D,2,FALSE)</f>
        <v>CompetenceCenter Konstanz</v>
      </c>
      <c r="F606" s="6" t="str">
        <f>VLOOKUP(E606,Datenbasis!B:E,2,FALSE)</f>
        <v>AOK - Die Gesundheitskasse Hochrhein-Bodensee, CompetenceCenter Pflege, Am Rheinfeld 2, 79761 Waldshut-Tiengen</v>
      </c>
      <c r="G606" s="13" t="str">
        <f>VLOOKUP(F606,Datenbasis!C:F,2,FALSE)</f>
        <v>07751-878-0</v>
      </c>
      <c r="H606" s="13">
        <f>VLOOKUP(G606,Datenbasis!D:G,2,FALSE)</f>
        <v>186710503</v>
      </c>
    </row>
    <row r="607" spans="1:8" x14ac:dyDescent="0.2">
      <c r="A607" s="10">
        <v>86381</v>
      </c>
      <c r="B607" s="10">
        <v>86497</v>
      </c>
      <c r="C607" s="5" t="s">
        <v>3</v>
      </c>
      <c r="D607" s="10" t="s">
        <v>19</v>
      </c>
      <c r="E607" s="6" t="str">
        <f>VLOOKUP(D607,Datenbasis!A:D,2,FALSE)</f>
        <v>CompetenceCenter Ulm</v>
      </c>
      <c r="F607" s="6" t="str">
        <f>VLOOKUP(E607,Datenbasis!B:E,2,FALSE)</f>
        <v>AOK - Die Gesundheitskasse Ulm-Biberach, CompetenceCenter Pflege, Zeppelinring 2-4, 88400 Biberach</v>
      </c>
      <c r="G607" s="13" t="str">
        <f>VLOOKUP(F607,Datenbasis!C:F,2,FALSE)</f>
        <v>07351-501-0</v>
      </c>
      <c r="H607" s="13">
        <f>VLOOKUP(G607,Datenbasis!D:G,2,FALSE)</f>
        <v>186710503</v>
      </c>
    </row>
    <row r="608" spans="1:8" ht="22.5" x14ac:dyDescent="0.2">
      <c r="A608" s="10">
        <v>86498</v>
      </c>
      <c r="B608" s="10">
        <v>86498</v>
      </c>
      <c r="C608" s="5" t="s">
        <v>23</v>
      </c>
      <c r="D608" s="10" t="s">
        <v>19</v>
      </c>
      <c r="E608" s="6" t="str">
        <f>VLOOKUP(D608,Datenbasis!A:D,2,FALSE)</f>
        <v>CompetenceCenter Ulm</v>
      </c>
      <c r="F608" s="6" t="str">
        <f>VLOOKUP(E608,Datenbasis!B:E,2,FALSE)</f>
        <v>AOK - Die Gesundheitskasse Ulm-Biberach, CompetenceCenter Pflege, Zeppelinring 2-4, 88400 Biberach</v>
      </c>
      <c r="G608" s="13" t="str">
        <f>VLOOKUP(F608,Datenbasis!C:F,2,FALSE)</f>
        <v>07351-501-0</v>
      </c>
      <c r="H608" s="13">
        <f>VLOOKUP(G608,Datenbasis!D:G,2,FALSE)</f>
        <v>186710503</v>
      </c>
    </row>
    <row r="609" spans="1:8" x14ac:dyDescent="0.2">
      <c r="A609" s="10">
        <v>86499</v>
      </c>
      <c r="B609" s="10">
        <v>86608</v>
      </c>
      <c r="C609" s="5" t="s">
        <v>3</v>
      </c>
      <c r="D609" s="10" t="s">
        <v>19</v>
      </c>
      <c r="E609" s="6" t="str">
        <f>VLOOKUP(D609,Datenbasis!A:D,2,FALSE)</f>
        <v>CompetenceCenter Ulm</v>
      </c>
      <c r="F609" s="6" t="str">
        <f>VLOOKUP(E609,Datenbasis!B:E,2,FALSE)</f>
        <v>AOK - Die Gesundheitskasse Ulm-Biberach, CompetenceCenter Pflege, Zeppelinring 2-4, 88400 Biberach</v>
      </c>
      <c r="G609" s="13" t="str">
        <f>VLOOKUP(F609,Datenbasis!C:F,2,FALSE)</f>
        <v>07351-501-0</v>
      </c>
      <c r="H609" s="13">
        <f>VLOOKUP(G609,Datenbasis!D:G,2,FALSE)</f>
        <v>186710503</v>
      </c>
    </row>
    <row r="610" spans="1:8" x14ac:dyDescent="0.2">
      <c r="A610" s="10">
        <v>86609</v>
      </c>
      <c r="B610" s="10">
        <v>86633</v>
      </c>
      <c r="C610" s="5" t="s">
        <v>3</v>
      </c>
      <c r="D610" s="10" t="s">
        <v>20</v>
      </c>
      <c r="E610" s="6" t="str">
        <f>VLOOKUP(D610,Datenbasis!A:D,2,FALSE)</f>
        <v>CompetenceCenter Aalen</v>
      </c>
      <c r="F610" s="6" t="str">
        <f>VLOOKUP(E610,Datenbasis!B:E,2,FALSE)</f>
        <v>AOK - Die Gesundheitskasse Ostwürttemberg, CompetenceCenter Pflege, Wiener Str. 8, 73430 Aalen</v>
      </c>
      <c r="G610" s="13" t="str">
        <f>VLOOKUP(F610,Datenbasis!C:F,2,FALSE)</f>
        <v>07361-584-460(und 459)</v>
      </c>
      <c r="H610" s="13">
        <f>VLOOKUP(G610,Datenbasis!D:G,2,FALSE)</f>
        <v>186710503</v>
      </c>
    </row>
    <row r="611" spans="1:8" x14ac:dyDescent="0.2">
      <c r="A611" s="10">
        <v>86641</v>
      </c>
      <c r="B611" s="10">
        <v>86643</v>
      </c>
      <c r="C611" s="5" t="s">
        <v>3</v>
      </c>
      <c r="D611" s="10" t="s">
        <v>20</v>
      </c>
      <c r="E611" s="6" t="str">
        <f>VLOOKUP(D611,Datenbasis!A:D,2,FALSE)</f>
        <v>CompetenceCenter Aalen</v>
      </c>
      <c r="F611" s="6" t="str">
        <f>VLOOKUP(E611,Datenbasis!B:E,2,FALSE)</f>
        <v>AOK - Die Gesundheitskasse Ostwürttemberg, CompetenceCenter Pflege, Wiener Str. 8, 73430 Aalen</v>
      </c>
      <c r="G611" s="13" t="str">
        <f>VLOOKUP(F611,Datenbasis!C:F,2,FALSE)</f>
        <v>07361-584-460(und 459)</v>
      </c>
      <c r="H611" s="13">
        <f>VLOOKUP(G611,Datenbasis!D:G,2,FALSE)</f>
        <v>186710503</v>
      </c>
    </row>
    <row r="612" spans="1:8" x14ac:dyDescent="0.2">
      <c r="A612" s="10">
        <v>86650</v>
      </c>
      <c r="B612" s="10">
        <v>86650</v>
      </c>
      <c r="C612" s="5" t="s">
        <v>3</v>
      </c>
      <c r="D612" s="10" t="s">
        <v>20</v>
      </c>
      <c r="E612" s="6" t="str">
        <f>VLOOKUP(D612,Datenbasis!A:D,2,FALSE)</f>
        <v>CompetenceCenter Aalen</v>
      </c>
      <c r="F612" s="6" t="str">
        <f>VLOOKUP(E612,Datenbasis!B:E,2,FALSE)</f>
        <v>AOK - Die Gesundheitskasse Ostwürttemberg, CompetenceCenter Pflege, Wiener Str. 8, 73430 Aalen</v>
      </c>
      <c r="G612" s="13" t="str">
        <f>VLOOKUP(F612,Datenbasis!C:F,2,FALSE)</f>
        <v>07361-584-460(und 459)</v>
      </c>
      <c r="H612" s="13">
        <f>VLOOKUP(G612,Datenbasis!D:G,2,FALSE)</f>
        <v>186710503</v>
      </c>
    </row>
    <row r="613" spans="1:8" x14ac:dyDescent="0.2">
      <c r="A613" s="10">
        <v>86653</v>
      </c>
      <c r="B613" s="10">
        <v>86653</v>
      </c>
      <c r="C613" s="5" t="s">
        <v>3</v>
      </c>
      <c r="D613" s="10" t="s">
        <v>20</v>
      </c>
      <c r="E613" s="6" t="str">
        <f>VLOOKUP(D613,Datenbasis!A:D,2,FALSE)</f>
        <v>CompetenceCenter Aalen</v>
      </c>
      <c r="F613" s="6" t="str">
        <f>VLOOKUP(E613,Datenbasis!B:E,2,FALSE)</f>
        <v>AOK - Die Gesundheitskasse Ostwürttemberg, CompetenceCenter Pflege, Wiener Str. 8, 73430 Aalen</v>
      </c>
      <c r="G613" s="13" t="str">
        <f>VLOOKUP(F613,Datenbasis!C:F,2,FALSE)</f>
        <v>07361-584-460(und 459)</v>
      </c>
      <c r="H613" s="13">
        <f>VLOOKUP(G613,Datenbasis!D:G,2,FALSE)</f>
        <v>186710503</v>
      </c>
    </row>
    <row r="614" spans="1:8" x14ac:dyDescent="0.2">
      <c r="A614" s="10">
        <v>86655</v>
      </c>
      <c r="B614" s="10">
        <v>86655</v>
      </c>
      <c r="C614" s="5" t="s">
        <v>3</v>
      </c>
      <c r="D614" s="10" t="s">
        <v>20</v>
      </c>
      <c r="E614" s="6" t="str">
        <f>VLOOKUP(D614,Datenbasis!A:D,2,FALSE)</f>
        <v>CompetenceCenter Aalen</v>
      </c>
      <c r="F614" s="6" t="str">
        <f>VLOOKUP(E614,Datenbasis!B:E,2,FALSE)</f>
        <v>AOK - Die Gesundheitskasse Ostwürttemberg, CompetenceCenter Pflege, Wiener Str. 8, 73430 Aalen</v>
      </c>
      <c r="G614" s="13" t="str">
        <f>VLOOKUP(F614,Datenbasis!C:F,2,FALSE)</f>
        <v>07361-584-460(und 459)</v>
      </c>
      <c r="H614" s="13">
        <f>VLOOKUP(G614,Datenbasis!D:G,2,FALSE)</f>
        <v>186710503</v>
      </c>
    </row>
    <row r="615" spans="1:8" x14ac:dyDescent="0.2">
      <c r="A615" s="10">
        <v>86660</v>
      </c>
      <c r="B615" s="10">
        <v>86666</v>
      </c>
      <c r="C615" s="5" t="s">
        <v>3</v>
      </c>
      <c r="D615" s="10" t="s">
        <v>20</v>
      </c>
      <c r="E615" s="6" t="str">
        <f>VLOOKUP(D615,Datenbasis!A:D,2,FALSE)</f>
        <v>CompetenceCenter Aalen</v>
      </c>
      <c r="F615" s="6" t="str">
        <f>VLOOKUP(E615,Datenbasis!B:E,2,FALSE)</f>
        <v>AOK - Die Gesundheitskasse Ostwürttemberg, CompetenceCenter Pflege, Wiener Str. 8, 73430 Aalen</v>
      </c>
      <c r="G615" s="13" t="str">
        <f>VLOOKUP(F615,Datenbasis!C:F,2,FALSE)</f>
        <v>07361-584-460(und 459)</v>
      </c>
      <c r="H615" s="13">
        <f>VLOOKUP(G615,Datenbasis!D:G,2,FALSE)</f>
        <v>186710503</v>
      </c>
    </row>
    <row r="616" spans="1:8" x14ac:dyDescent="0.2">
      <c r="A616" s="10">
        <v>86681</v>
      </c>
      <c r="B616" s="10">
        <v>86681</v>
      </c>
      <c r="C616" s="5" t="s">
        <v>3</v>
      </c>
      <c r="D616" s="10" t="s">
        <v>20</v>
      </c>
      <c r="E616" s="6" t="str">
        <f>VLOOKUP(D616,Datenbasis!A:D,2,FALSE)</f>
        <v>CompetenceCenter Aalen</v>
      </c>
      <c r="F616" s="6" t="str">
        <f>VLOOKUP(E616,Datenbasis!B:E,2,FALSE)</f>
        <v>AOK - Die Gesundheitskasse Ostwürttemberg, CompetenceCenter Pflege, Wiener Str. 8, 73430 Aalen</v>
      </c>
      <c r="G616" s="13" t="str">
        <f>VLOOKUP(F616,Datenbasis!C:F,2,FALSE)</f>
        <v>07361-584-460(und 459)</v>
      </c>
      <c r="H616" s="13">
        <f>VLOOKUP(G616,Datenbasis!D:G,2,FALSE)</f>
        <v>186710503</v>
      </c>
    </row>
    <row r="617" spans="1:8" x14ac:dyDescent="0.2">
      <c r="A617" s="10">
        <v>86682</v>
      </c>
      <c r="B617" s="10">
        <v>86682</v>
      </c>
      <c r="C617" s="5" t="s">
        <v>3</v>
      </c>
      <c r="D617" s="10" t="s">
        <v>20</v>
      </c>
      <c r="E617" s="6" t="str">
        <f>VLOOKUP(D617,Datenbasis!A:D,2,FALSE)</f>
        <v>CompetenceCenter Aalen</v>
      </c>
      <c r="F617" s="6" t="str">
        <f>VLOOKUP(E617,Datenbasis!B:E,2,FALSE)</f>
        <v>AOK - Die Gesundheitskasse Ostwürttemberg, CompetenceCenter Pflege, Wiener Str. 8, 73430 Aalen</v>
      </c>
      <c r="G617" s="13" t="str">
        <f>VLOOKUP(F617,Datenbasis!C:F,2,FALSE)</f>
        <v>07361-584-460(und 459)</v>
      </c>
      <c r="H617" s="13">
        <f>VLOOKUP(G617,Datenbasis!D:G,2,FALSE)</f>
        <v>186710503</v>
      </c>
    </row>
    <row r="618" spans="1:8" x14ac:dyDescent="0.2">
      <c r="A618" s="10">
        <v>86685</v>
      </c>
      <c r="B618" s="10">
        <v>86685</v>
      </c>
      <c r="C618" s="5" t="s">
        <v>3</v>
      </c>
      <c r="D618" s="10" t="s">
        <v>20</v>
      </c>
      <c r="E618" s="6" t="str">
        <f>VLOOKUP(D618,Datenbasis!A:D,2,FALSE)</f>
        <v>CompetenceCenter Aalen</v>
      </c>
      <c r="F618" s="6" t="str">
        <f>VLOOKUP(E618,Datenbasis!B:E,2,FALSE)</f>
        <v>AOK - Die Gesundheitskasse Ostwürttemberg, CompetenceCenter Pflege, Wiener Str. 8, 73430 Aalen</v>
      </c>
      <c r="G618" s="13" t="str">
        <f>VLOOKUP(F618,Datenbasis!C:F,2,FALSE)</f>
        <v>07361-584-460(und 459)</v>
      </c>
      <c r="H618" s="13">
        <f>VLOOKUP(G618,Datenbasis!D:G,2,FALSE)</f>
        <v>186710503</v>
      </c>
    </row>
    <row r="619" spans="1:8" x14ac:dyDescent="0.2">
      <c r="A619" s="10">
        <v>86687</v>
      </c>
      <c r="B619" s="10">
        <v>86687</v>
      </c>
      <c r="C619" s="5" t="s">
        <v>3</v>
      </c>
      <c r="D619" s="10" t="s">
        <v>20</v>
      </c>
      <c r="E619" s="6" t="str">
        <f>VLOOKUP(D619,Datenbasis!A:D,2,FALSE)</f>
        <v>CompetenceCenter Aalen</v>
      </c>
      <c r="F619" s="6" t="str">
        <f>VLOOKUP(E619,Datenbasis!B:E,2,FALSE)</f>
        <v>AOK - Die Gesundheitskasse Ostwürttemberg, CompetenceCenter Pflege, Wiener Str. 8, 73430 Aalen</v>
      </c>
      <c r="G619" s="13" t="str">
        <f>VLOOKUP(F619,Datenbasis!C:F,2,FALSE)</f>
        <v>07361-584-460(und 459)</v>
      </c>
      <c r="H619" s="13">
        <f>VLOOKUP(G619,Datenbasis!D:G,2,FALSE)</f>
        <v>186710503</v>
      </c>
    </row>
    <row r="620" spans="1:8" x14ac:dyDescent="0.2">
      <c r="A620" s="10">
        <v>86688</v>
      </c>
      <c r="B620" s="10">
        <v>86688</v>
      </c>
      <c r="C620" s="5" t="s">
        <v>3</v>
      </c>
      <c r="D620" s="10" t="s">
        <v>20</v>
      </c>
      <c r="E620" s="6" t="str">
        <f>VLOOKUP(D620,Datenbasis!A:D,2,FALSE)</f>
        <v>CompetenceCenter Aalen</v>
      </c>
      <c r="F620" s="6" t="str">
        <f>VLOOKUP(E620,Datenbasis!B:E,2,FALSE)</f>
        <v>AOK - Die Gesundheitskasse Ostwürttemberg, CompetenceCenter Pflege, Wiener Str. 8, 73430 Aalen</v>
      </c>
      <c r="G620" s="13" t="str">
        <f>VLOOKUP(F620,Datenbasis!C:F,2,FALSE)</f>
        <v>07361-584-460(und 459)</v>
      </c>
      <c r="H620" s="13">
        <f>VLOOKUP(G620,Datenbasis!D:G,2,FALSE)</f>
        <v>186710503</v>
      </c>
    </row>
    <row r="621" spans="1:8" x14ac:dyDescent="0.2">
      <c r="A621" s="10">
        <v>86690</v>
      </c>
      <c r="B621" s="10">
        <v>86690</v>
      </c>
      <c r="C621" s="5" t="s">
        <v>3</v>
      </c>
      <c r="D621" s="10" t="s">
        <v>20</v>
      </c>
      <c r="E621" s="6" t="str">
        <f>VLOOKUP(D621,Datenbasis!A:D,2,FALSE)</f>
        <v>CompetenceCenter Aalen</v>
      </c>
      <c r="F621" s="6" t="str">
        <f>VLOOKUP(E621,Datenbasis!B:E,2,FALSE)</f>
        <v>AOK - Die Gesundheitskasse Ostwürttemberg, CompetenceCenter Pflege, Wiener Str. 8, 73430 Aalen</v>
      </c>
      <c r="G621" s="13" t="str">
        <f>VLOOKUP(F621,Datenbasis!C:F,2,FALSE)</f>
        <v>07361-584-460(und 459)</v>
      </c>
      <c r="H621" s="13">
        <f>VLOOKUP(G621,Datenbasis!D:G,2,FALSE)</f>
        <v>186710503</v>
      </c>
    </row>
    <row r="622" spans="1:8" x14ac:dyDescent="0.2">
      <c r="A622" s="10">
        <v>86700</v>
      </c>
      <c r="B622" s="10">
        <v>86700</v>
      </c>
      <c r="C622" s="5" t="s">
        <v>3</v>
      </c>
      <c r="D622" s="10" t="s">
        <v>20</v>
      </c>
      <c r="E622" s="6" t="str">
        <f>VLOOKUP(D622,Datenbasis!A:D,2,FALSE)</f>
        <v>CompetenceCenter Aalen</v>
      </c>
      <c r="F622" s="6" t="str">
        <f>VLOOKUP(E622,Datenbasis!B:E,2,FALSE)</f>
        <v>AOK - Die Gesundheitskasse Ostwürttemberg, CompetenceCenter Pflege, Wiener Str. 8, 73430 Aalen</v>
      </c>
      <c r="G622" s="13" t="str">
        <f>VLOOKUP(F622,Datenbasis!C:F,2,FALSE)</f>
        <v>07361-584-460(und 459)</v>
      </c>
      <c r="H622" s="13">
        <f>VLOOKUP(G622,Datenbasis!D:G,2,FALSE)</f>
        <v>186710503</v>
      </c>
    </row>
    <row r="623" spans="1:8" x14ac:dyDescent="0.2">
      <c r="A623" s="10">
        <v>86703</v>
      </c>
      <c r="B623" s="10">
        <v>86704</v>
      </c>
      <c r="C623" s="5" t="s">
        <v>3</v>
      </c>
      <c r="D623" s="10" t="s">
        <v>20</v>
      </c>
      <c r="E623" s="6" t="str">
        <f>VLOOKUP(D623,Datenbasis!A:D,2,FALSE)</f>
        <v>CompetenceCenter Aalen</v>
      </c>
      <c r="F623" s="6" t="str">
        <f>VLOOKUP(E623,Datenbasis!B:E,2,FALSE)</f>
        <v>AOK - Die Gesundheitskasse Ostwürttemberg, CompetenceCenter Pflege, Wiener Str. 8, 73430 Aalen</v>
      </c>
      <c r="G623" s="13" t="str">
        <f>VLOOKUP(F623,Datenbasis!C:F,2,FALSE)</f>
        <v>07361-584-460(und 459)</v>
      </c>
      <c r="H623" s="13">
        <f>VLOOKUP(G623,Datenbasis!D:G,2,FALSE)</f>
        <v>186710503</v>
      </c>
    </row>
    <row r="624" spans="1:8" x14ac:dyDescent="0.2">
      <c r="A624" s="10">
        <v>86709</v>
      </c>
      <c r="B624" s="10">
        <v>86709</v>
      </c>
      <c r="C624" s="5" t="s">
        <v>3</v>
      </c>
      <c r="D624" s="10" t="s">
        <v>20</v>
      </c>
      <c r="E624" s="6" t="str">
        <f>VLOOKUP(D624,Datenbasis!A:D,2,FALSE)</f>
        <v>CompetenceCenter Aalen</v>
      </c>
      <c r="F624" s="6" t="str">
        <f>VLOOKUP(E624,Datenbasis!B:E,2,FALSE)</f>
        <v>AOK - Die Gesundheitskasse Ostwürttemberg, CompetenceCenter Pflege, Wiener Str. 8, 73430 Aalen</v>
      </c>
      <c r="G624" s="13" t="str">
        <f>VLOOKUP(F624,Datenbasis!C:F,2,FALSE)</f>
        <v>07361-584-460(und 459)</v>
      </c>
      <c r="H624" s="13">
        <f>VLOOKUP(G624,Datenbasis!D:G,2,FALSE)</f>
        <v>186710503</v>
      </c>
    </row>
    <row r="625" spans="1:8" x14ac:dyDescent="0.2">
      <c r="A625" s="10">
        <v>86720</v>
      </c>
      <c r="B625" s="10">
        <v>86720</v>
      </c>
      <c r="C625" s="5" t="s">
        <v>3</v>
      </c>
      <c r="D625" s="10" t="s">
        <v>20</v>
      </c>
      <c r="E625" s="6" t="str">
        <f>VLOOKUP(D625,Datenbasis!A:D,2,FALSE)</f>
        <v>CompetenceCenter Aalen</v>
      </c>
      <c r="F625" s="6" t="str">
        <f>VLOOKUP(E625,Datenbasis!B:E,2,FALSE)</f>
        <v>AOK - Die Gesundheitskasse Ostwürttemberg, CompetenceCenter Pflege, Wiener Str. 8, 73430 Aalen</v>
      </c>
      <c r="G625" s="13" t="str">
        <f>VLOOKUP(F625,Datenbasis!C:F,2,FALSE)</f>
        <v>07361-584-460(und 459)</v>
      </c>
      <c r="H625" s="13">
        <f>VLOOKUP(G625,Datenbasis!D:G,2,FALSE)</f>
        <v>186710503</v>
      </c>
    </row>
    <row r="626" spans="1:8" x14ac:dyDescent="0.2">
      <c r="A626" s="10">
        <v>86732</v>
      </c>
      <c r="B626" s="10">
        <v>86733</v>
      </c>
      <c r="C626" s="5" t="s">
        <v>3</v>
      </c>
      <c r="D626" s="10" t="s">
        <v>20</v>
      </c>
      <c r="E626" s="6" t="str">
        <f>VLOOKUP(D626,Datenbasis!A:D,2,FALSE)</f>
        <v>CompetenceCenter Aalen</v>
      </c>
      <c r="F626" s="6" t="str">
        <f>VLOOKUP(E626,Datenbasis!B:E,2,FALSE)</f>
        <v>AOK - Die Gesundheitskasse Ostwürttemberg, CompetenceCenter Pflege, Wiener Str. 8, 73430 Aalen</v>
      </c>
      <c r="G626" s="13" t="str">
        <f>VLOOKUP(F626,Datenbasis!C:F,2,FALSE)</f>
        <v>07361-584-460(und 459)</v>
      </c>
      <c r="H626" s="13">
        <f>VLOOKUP(G626,Datenbasis!D:G,2,FALSE)</f>
        <v>186710503</v>
      </c>
    </row>
    <row r="627" spans="1:8" x14ac:dyDescent="0.2">
      <c r="A627" s="10">
        <v>86735</v>
      </c>
      <c r="B627" s="10">
        <v>86735</v>
      </c>
      <c r="C627" s="5" t="s">
        <v>3</v>
      </c>
      <c r="D627" s="10" t="s">
        <v>20</v>
      </c>
      <c r="E627" s="6" t="str">
        <f>VLOOKUP(D627,Datenbasis!A:D,2,FALSE)</f>
        <v>CompetenceCenter Aalen</v>
      </c>
      <c r="F627" s="6" t="str">
        <f>VLOOKUP(E627,Datenbasis!B:E,2,FALSE)</f>
        <v>AOK - Die Gesundheitskasse Ostwürttemberg, CompetenceCenter Pflege, Wiener Str. 8, 73430 Aalen</v>
      </c>
      <c r="G627" s="13" t="str">
        <f>VLOOKUP(F627,Datenbasis!C:F,2,FALSE)</f>
        <v>07361-584-460(und 459)</v>
      </c>
      <c r="H627" s="13">
        <f>VLOOKUP(G627,Datenbasis!D:G,2,FALSE)</f>
        <v>186710503</v>
      </c>
    </row>
    <row r="628" spans="1:8" x14ac:dyDescent="0.2">
      <c r="A628" s="10">
        <v>86736</v>
      </c>
      <c r="B628" s="10">
        <v>86745</v>
      </c>
      <c r="C628" s="5" t="s">
        <v>3</v>
      </c>
      <c r="D628" s="10" t="s">
        <v>20</v>
      </c>
      <c r="E628" s="6" t="str">
        <f>VLOOKUP(D628,Datenbasis!A:D,2,FALSE)</f>
        <v>CompetenceCenter Aalen</v>
      </c>
      <c r="F628" s="6" t="str">
        <f>VLOOKUP(E628,Datenbasis!B:E,2,FALSE)</f>
        <v>AOK - Die Gesundheitskasse Ostwürttemberg, CompetenceCenter Pflege, Wiener Str. 8, 73430 Aalen</v>
      </c>
      <c r="G628" s="13" t="str">
        <f>VLOOKUP(F628,Datenbasis!C:F,2,FALSE)</f>
        <v>07361-584-460(und 459)</v>
      </c>
      <c r="H628" s="13">
        <f>VLOOKUP(G628,Datenbasis!D:G,2,FALSE)</f>
        <v>186710503</v>
      </c>
    </row>
    <row r="629" spans="1:8" x14ac:dyDescent="0.2">
      <c r="A629" s="10">
        <v>86747</v>
      </c>
      <c r="B629" s="10">
        <v>86751</v>
      </c>
      <c r="C629" s="5" t="s">
        <v>3</v>
      </c>
      <c r="D629" s="10" t="s">
        <v>20</v>
      </c>
      <c r="E629" s="6" t="str">
        <f>VLOOKUP(D629,Datenbasis!A:D,2,FALSE)</f>
        <v>CompetenceCenter Aalen</v>
      </c>
      <c r="F629" s="6" t="str">
        <f>VLOOKUP(E629,Datenbasis!B:E,2,FALSE)</f>
        <v>AOK - Die Gesundheitskasse Ostwürttemberg, CompetenceCenter Pflege, Wiener Str. 8, 73430 Aalen</v>
      </c>
      <c r="G629" s="13" t="str">
        <f>VLOOKUP(F629,Datenbasis!C:F,2,FALSE)</f>
        <v>07361-584-460(und 459)</v>
      </c>
      <c r="H629" s="13">
        <f>VLOOKUP(G629,Datenbasis!D:G,2,FALSE)</f>
        <v>186710503</v>
      </c>
    </row>
    <row r="630" spans="1:8" x14ac:dyDescent="0.2">
      <c r="A630" s="10">
        <v>86753</v>
      </c>
      <c r="B630" s="10">
        <v>86759</v>
      </c>
      <c r="C630" s="5" t="s">
        <v>3</v>
      </c>
      <c r="D630" s="10" t="s">
        <v>20</v>
      </c>
      <c r="E630" s="6" t="str">
        <f>VLOOKUP(D630,Datenbasis!A:D,2,FALSE)</f>
        <v>CompetenceCenter Aalen</v>
      </c>
      <c r="F630" s="6" t="str">
        <f>VLOOKUP(E630,Datenbasis!B:E,2,FALSE)</f>
        <v>AOK - Die Gesundheitskasse Ostwürttemberg, CompetenceCenter Pflege, Wiener Str. 8, 73430 Aalen</v>
      </c>
      <c r="G630" s="13" t="str">
        <f>VLOOKUP(F630,Datenbasis!C:F,2,FALSE)</f>
        <v>07361-584-460(und 459)</v>
      </c>
      <c r="H630" s="13">
        <f>VLOOKUP(G630,Datenbasis!D:G,2,FALSE)</f>
        <v>186710503</v>
      </c>
    </row>
    <row r="631" spans="1:8" x14ac:dyDescent="0.2">
      <c r="A631" s="10">
        <v>86807</v>
      </c>
      <c r="B631" s="10">
        <v>86807</v>
      </c>
      <c r="C631" s="5" t="s">
        <v>24</v>
      </c>
      <c r="D631" s="10" t="s">
        <v>19</v>
      </c>
      <c r="E631" s="6" t="str">
        <f>VLOOKUP(D631,Datenbasis!A:D,2,FALSE)</f>
        <v>CompetenceCenter Ulm</v>
      </c>
      <c r="F631" s="6" t="str">
        <f>VLOOKUP(E631,Datenbasis!B:E,2,FALSE)</f>
        <v>AOK - Die Gesundheitskasse Ulm-Biberach, CompetenceCenter Pflege, Zeppelinring 2-4, 88400 Biberach</v>
      </c>
      <c r="G631" s="13" t="str">
        <f>VLOOKUP(F631,Datenbasis!C:F,2,FALSE)</f>
        <v>07351-501-0</v>
      </c>
      <c r="H631" s="13">
        <f>VLOOKUP(G631,Datenbasis!D:G,2,FALSE)</f>
        <v>186710503</v>
      </c>
    </row>
    <row r="632" spans="1:8" ht="33.75" x14ac:dyDescent="0.2">
      <c r="A632" s="10">
        <v>86825</v>
      </c>
      <c r="B632" s="10">
        <v>86825</v>
      </c>
      <c r="C632" s="5" t="s">
        <v>25</v>
      </c>
      <c r="D632" s="10" t="s">
        <v>19</v>
      </c>
      <c r="E632" s="6" t="str">
        <f>VLOOKUP(D632,Datenbasis!A:D,2,FALSE)</f>
        <v>CompetenceCenter Ulm</v>
      </c>
      <c r="F632" s="6" t="str">
        <f>VLOOKUP(E632,Datenbasis!B:E,2,FALSE)</f>
        <v>AOK - Die Gesundheitskasse Ulm-Biberach, CompetenceCenter Pflege, Zeppelinring 2-4, 88400 Biberach</v>
      </c>
      <c r="G632" s="13" t="str">
        <f>VLOOKUP(F632,Datenbasis!C:F,2,FALSE)</f>
        <v>07351-501-0</v>
      </c>
      <c r="H632" s="13">
        <f>VLOOKUP(G632,Datenbasis!D:G,2,FALSE)</f>
        <v>186710503</v>
      </c>
    </row>
    <row r="633" spans="1:8" ht="22.5" x14ac:dyDescent="0.2">
      <c r="A633" s="10">
        <v>86833</v>
      </c>
      <c r="B633" s="10">
        <v>86833</v>
      </c>
      <c r="C633" s="5" t="s">
        <v>26</v>
      </c>
      <c r="D633" s="10" t="s">
        <v>19</v>
      </c>
      <c r="E633" s="6" t="str">
        <f>VLOOKUP(D633,Datenbasis!A:D,2,FALSE)</f>
        <v>CompetenceCenter Ulm</v>
      </c>
      <c r="F633" s="6" t="str">
        <f>VLOOKUP(E633,Datenbasis!B:E,2,FALSE)</f>
        <v>AOK - Die Gesundheitskasse Ulm-Biberach, CompetenceCenter Pflege, Zeppelinring 2-4, 88400 Biberach</v>
      </c>
      <c r="G633" s="13" t="str">
        <f>VLOOKUP(F633,Datenbasis!C:F,2,FALSE)</f>
        <v>07351-501-0</v>
      </c>
      <c r="H633" s="13">
        <f>VLOOKUP(G633,Datenbasis!D:G,2,FALSE)</f>
        <v>186710503</v>
      </c>
    </row>
    <row r="634" spans="1:8" ht="22.5" x14ac:dyDescent="0.2">
      <c r="A634" s="10">
        <v>86836</v>
      </c>
      <c r="B634" s="10">
        <v>86836</v>
      </c>
      <c r="C634" s="5" t="s">
        <v>27</v>
      </c>
      <c r="D634" s="10" t="s">
        <v>19</v>
      </c>
      <c r="E634" s="6" t="str">
        <f>VLOOKUP(D634,Datenbasis!A:D,2,FALSE)</f>
        <v>CompetenceCenter Ulm</v>
      </c>
      <c r="F634" s="6" t="str">
        <f>VLOOKUP(E634,Datenbasis!B:E,2,FALSE)</f>
        <v>AOK - Die Gesundheitskasse Ulm-Biberach, CompetenceCenter Pflege, Zeppelinring 2-4, 88400 Biberach</v>
      </c>
      <c r="G634" s="13" t="str">
        <f>VLOOKUP(F634,Datenbasis!C:F,2,FALSE)</f>
        <v>07351-501-0</v>
      </c>
      <c r="H634" s="13">
        <f>VLOOKUP(G634,Datenbasis!D:G,2,FALSE)</f>
        <v>186710503</v>
      </c>
    </row>
    <row r="635" spans="1:8" ht="22.5" x14ac:dyDescent="0.2">
      <c r="A635" s="10">
        <v>86842</v>
      </c>
      <c r="B635" s="10">
        <v>86842</v>
      </c>
      <c r="C635" s="5" t="s">
        <v>28</v>
      </c>
      <c r="D635" s="10" t="s">
        <v>19</v>
      </c>
      <c r="E635" s="6" t="str">
        <f>VLOOKUP(D635,Datenbasis!A:D,2,FALSE)</f>
        <v>CompetenceCenter Ulm</v>
      </c>
      <c r="F635" s="6" t="str">
        <f>VLOOKUP(E635,Datenbasis!B:E,2,FALSE)</f>
        <v>AOK - Die Gesundheitskasse Ulm-Biberach, CompetenceCenter Pflege, Zeppelinring 2-4, 88400 Biberach</v>
      </c>
      <c r="G635" s="13" t="str">
        <f>VLOOKUP(F635,Datenbasis!C:F,2,FALSE)</f>
        <v>07351-501-0</v>
      </c>
      <c r="H635" s="13">
        <f>VLOOKUP(G635,Datenbasis!D:G,2,FALSE)</f>
        <v>186710503</v>
      </c>
    </row>
    <row r="636" spans="1:8" ht="22.5" x14ac:dyDescent="0.2">
      <c r="A636" s="10">
        <v>86853</v>
      </c>
      <c r="B636" s="10">
        <v>86853</v>
      </c>
      <c r="C636" s="5" t="s">
        <v>29</v>
      </c>
      <c r="D636" s="10" t="s">
        <v>19</v>
      </c>
      <c r="E636" s="6" t="str">
        <f>VLOOKUP(D636,Datenbasis!A:D,2,FALSE)</f>
        <v>CompetenceCenter Ulm</v>
      </c>
      <c r="F636" s="6" t="str">
        <f>VLOOKUP(E636,Datenbasis!B:E,2,FALSE)</f>
        <v>AOK - Die Gesundheitskasse Ulm-Biberach, CompetenceCenter Pflege, Zeppelinring 2-4, 88400 Biberach</v>
      </c>
      <c r="G636" s="13" t="str">
        <f>VLOOKUP(F636,Datenbasis!C:F,2,FALSE)</f>
        <v>07351-501-0</v>
      </c>
      <c r="H636" s="13">
        <f>VLOOKUP(G636,Datenbasis!D:G,2,FALSE)</f>
        <v>186710503</v>
      </c>
    </row>
    <row r="637" spans="1:8" x14ac:dyDescent="0.2">
      <c r="A637" s="10">
        <v>86854</v>
      </c>
      <c r="B637" s="10">
        <v>86854</v>
      </c>
      <c r="C637" s="5" t="s">
        <v>30</v>
      </c>
      <c r="D637" s="10" t="s">
        <v>19</v>
      </c>
      <c r="E637" s="6" t="str">
        <f>VLOOKUP(D637,Datenbasis!A:D,2,FALSE)</f>
        <v>CompetenceCenter Ulm</v>
      </c>
      <c r="F637" s="6" t="str">
        <f>VLOOKUP(E637,Datenbasis!B:E,2,FALSE)</f>
        <v>AOK - Die Gesundheitskasse Ulm-Biberach, CompetenceCenter Pflege, Zeppelinring 2-4, 88400 Biberach</v>
      </c>
      <c r="G637" s="13" t="str">
        <f>VLOOKUP(F637,Datenbasis!C:F,2,FALSE)</f>
        <v>07351-501-0</v>
      </c>
      <c r="H637" s="13">
        <f>VLOOKUP(G637,Datenbasis!D:G,2,FALSE)</f>
        <v>186710503</v>
      </c>
    </row>
    <row r="638" spans="1:8" ht="22.5" x14ac:dyDescent="0.2">
      <c r="A638" s="10">
        <v>86856</v>
      </c>
      <c r="B638" s="10">
        <v>86856</v>
      </c>
      <c r="C638" s="5" t="s">
        <v>31</v>
      </c>
      <c r="D638" s="10" t="s">
        <v>19</v>
      </c>
      <c r="E638" s="6" t="str">
        <f>VLOOKUP(D638,Datenbasis!A:D,2,FALSE)</f>
        <v>CompetenceCenter Ulm</v>
      </c>
      <c r="F638" s="6" t="str">
        <f>VLOOKUP(E638,Datenbasis!B:E,2,FALSE)</f>
        <v>AOK - Die Gesundheitskasse Ulm-Biberach, CompetenceCenter Pflege, Zeppelinring 2-4, 88400 Biberach</v>
      </c>
      <c r="G638" s="13" t="str">
        <f>VLOOKUP(F638,Datenbasis!C:F,2,FALSE)</f>
        <v>07351-501-0</v>
      </c>
      <c r="H638" s="13">
        <f>VLOOKUP(G638,Datenbasis!D:G,2,FALSE)</f>
        <v>186710503</v>
      </c>
    </row>
    <row r="639" spans="1:8" x14ac:dyDescent="0.2">
      <c r="A639" s="10">
        <v>86857</v>
      </c>
      <c r="B639" s="10">
        <v>86857</v>
      </c>
      <c r="C639" s="5" t="s">
        <v>32</v>
      </c>
      <c r="D639" s="10" t="s">
        <v>19</v>
      </c>
      <c r="E639" s="6" t="str">
        <f>VLOOKUP(D639,Datenbasis!A:D,2,FALSE)</f>
        <v>CompetenceCenter Ulm</v>
      </c>
      <c r="F639" s="6" t="str">
        <f>VLOOKUP(E639,Datenbasis!B:E,2,FALSE)</f>
        <v>AOK - Die Gesundheitskasse Ulm-Biberach, CompetenceCenter Pflege, Zeppelinring 2-4, 88400 Biberach</v>
      </c>
      <c r="G639" s="13" t="str">
        <f>VLOOKUP(F639,Datenbasis!C:F,2,FALSE)</f>
        <v>07351-501-0</v>
      </c>
      <c r="H639" s="13">
        <f>VLOOKUP(G639,Datenbasis!D:G,2,FALSE)</f>
        <v>186710503</v>
      </c>
    </row>
    <row r="640" spans="1:8" x14ac:dyDescent="0.2">
      <c r="A640" s="10">
        <v>86859</v>
      </c>
      <c r="B640" s="10">
        <v>86859</v>
      </c>
      <c r="C640" s="5" t="s">
        <v>33</v>
      </c>
      <c r="D640" s="10" t="s">
        <v>19</v>
      </c>
      <c r="E640" s="6" t="str">
        <f>VLOOKUP(D640,Datenbasis!A:D,2,FALSE)</f>
        <v>CompetenceCenter Ulm</v>
      </c>
      <c r="F640" s="6" t="str">
        <f>VLOOKUP(E640,Datenbasis!B:E,2,FALSE)</f>
        <v>AOK - Die Gesundheitskasse Ulm-Biberach, CompetenceCenter Pflege, Zeppelinring 2-4, 88400 Biberach</v>
      </c>
      <c r="G640" s="13" t="str">
        <f>VLOOKUP(F640,Datenbasis!C:F,2,FALSE)</f>
        <v>07351-501-0</v>
      </c>
      <c r="H640" s="13">
        <f>VLOOKUP(G640,Datenbasis!D:G,2,FALSE)</f>
        <v>186710503</v>
      </c>
    </row>
    <row r="641" spans="1:8" x14ac:dyDescent="0.2">
      <c r="A641" s="10">
        <v>86860</v>
      </c>
      <c r="B641" s="10">
        <v>86860</v>
      </c>
      <c r="C641" s="5" t="s">
        <v>34</v>
      </c>
      <c r="D641" s="10" t="s">
        <v>19</v>
      </c>
      <c r="E641" s="6" t="str">
        <f>VLOOKUP(D641,Datenbasis!A:D,2,FALSE)</f>
        <v>CompetenceCenter Ulm</v>
      </c>
      <c r="F641" s="6" t="str">
        <f>VLOOKUP(E641,Datenbasis!B:E,2,FALSE)</f>
        <v>AOK - Die Gesundheitskasse Ulm-Biberach, CompetenceCenter Pflege, Zeppelinring 2-4, 88400 Biberach</v>
      </c>
      <c r="G641" s="13" t="str">
        <f>VLOOKUP(F641,Datenbasis!C:F,2,FALSE)</f>
        <v>07351-501-0</v>
      </c>
      <c r="H641" s="13">
        <f>VLOOKUP(G641,Datenbasis!D:G,2,FALSE)</f>
        <v>186710503</v>
      </c>
    </row>
    <row r="642" spans="1:8" ht="22.5" x14ac:dyDescent="0.2">
      <c r="A642" s="10">
        <v>86862</v>
      </c>
      <c r="B642" s="10">
        <v>86862</v>
      </c>
      <c r="C642" s="5" t="s">
        <v>35</v>
      </c>
      <c r="D642" s="10" t="s">
        <v>19</v>
      </c>
      <c r="E642" s="6" t="str">
        <f>VLOOKUP(D642,Datenbasis!A:D,2,FALSE)</f>
        <v>CompetenceCenter Ulm</v>
      </c>
      <c r="F642" s="6" t="str">
        <f>VLOOKUP(E642,Datenbasis!B:E,2,FALSE)</f>
        <v>AOK - Die Gesundheitskasse Ulm-Biberach, CompetenceCenter Pflege, Zeppelinring 2-4, 88400 Biberach</v>
      </c>
      <c r="G642" s="13" t="str">
        <f>VLOOKUP(F642,Datenbasis!C:F,2,FALSE)</f>
        <v>07351-501-0</v>
      </c>
      <c r="H642" s="13">
        <f>VLOOKUP(G642,Datenbasis!D:G,2,FALSE)</f>
        <v>186710503</v>
      </c>
    </row>
    <row r="643" spans="1:8" ht="22.5" x14ac:dyDescent="0.2">
      <c r="A643" s="10">
        <v>86865</v>
      </c>
      <c r="B643" s="10">
        <v>86865</v>
      </c>
      <c r="C643" s="5" t="s">
        <v>36</v>
      </c>
      <c r="D643" s="10" t="s">
        <v>19</v>
      </c>
      <c r="E643" s="6" t="str">
        <f>VLOOKUP(D643,Datenbasis!A:D,2,FALSE)</f>
        <v>CompetenceCenter Ulm</v>
      </c>
      <c r="F643" s="6" t="str">
        <f>VLOOKUP(E643,Datenbasis!B:E,2,FALSE)</f>
        <v>AOK - Die Gesundheitskasse Ulm-Biberach, CompetenceCenter Pflege, Zeppelinring 2-4, 88400 Biberach</v>
      </c>
      <c r="G643" s="13" t="str">
        <f>VLOOKUP(F643,Datenbasis!C:F,2,FALSE)</f>
        <v>07351-501-0</v>
      </c>
      <c r="H643" s="13">
        <f>VLOOKUP(G643,Datenbasis!D:G,2,FALSE)</f>
        <v>186710503</v>
      </c>
    </row>
    <row r="644" spans="1:8" ht="22.5" x14ac:dyDescent="0.2">
      <c r="A644" s="10">
        <v>86871</v>
      </c>
      <c r="B644" s="10">
        <v>86871</v>
      </c>
      <c r="C644" s="5" t="s">
        <v>37</v>
      </c>
      <c r="D644" s="10" t="s">
        <v>19</v>
      </c>
      <c r="E644" s="6" t="str">
        <f>VLOOKUP(D644,Datenbasis!A:D,2,FALSE)</f>
        <v>CompetenceCenter Ulm</v>
      </c>
      <c r="F644" s="6" t="str">
        <f>VLOOKUP(E644,Datenbasis!B:E,2,FALSE)</f>
        <v>AOK - Die Gesundheitskasse Ulm-Biberach, CompetenceCenter Pflege, Zeppelinring 2-4, 88400 Biberach</v>
      </c>
      <c r="G644" s="13" t="str">
        <f>VLOOKUP(F644,Datenbasis!C:F,2,FALSE)</f>
        <v>07351-501-0</v>
      </c>
      <c r="H644" s="13">
        <f>VLOOKUP(G644,Datenbasis!D:G,2,FALSE)</f>
        <v>186710503</v>
      </c>
    </row>
    <row r="645" spans="1:8" ht="22.5" x14ac:dyDescent="0.2">
      <c r="A645" s="10">
        <v>86874</v>
      </c>
      <c r="B645" s="10">
        <v>86874</v>
      </c>
      <c r="C645" s="5" t="s">
        <v>38</v>
      </c>
      <c r="D645" s="10" t="s">
        <v>19</v>
      </c>
      <c r="E645" s="6" t="str">
        <f>VLOOKUP(D645,Datenbasis!A:D,2,FALSE)</f>
        <v>CompetenceCenter Ulm</v>
      </c>
      <c r="F645" s="6" t="str">
        <f>VLOOKUP(E645,Datenbasis!B:E,2,FALSE)</f>
        <v>AOK - Die Gesundheitskasse Ulm-Biberach, CompetenceCenter Pflege, Zeppelinring 2-4, 88400 Biberach</v>
      </c>
      <c r="G645" s="13" t="str">
        <f>VLOOKUP(F645,Datenbasis!C:F,2,FALSE)</f>
        <v>07351-501-0</v>
      </c>
      <c r="H645" s="13">
        <f>VLOOKUP(G645,Datenbasis!D:G,2,FALSE)</f>
        <v>186710503</v>
      </c>
    </row>
    <row r="646" spans="1:8" x14ac:dyDescent="0.2">
      <c r="A646" s="10">
        <v>86875</v>
      </c>
      <c r="B646" s="10">
        <v>86875</v>
      </c>
      <c r="C646" s="5" t="s">
        <v>39</v>
      </c>
      <c r="D646" s="10" t="s">
        <v>19</v>
      </c>
      <c r="E646" s="6" t="str">
        <f>VLOOKUP(D646,Datenbasis!A:D,2,FALSE)</f>
        <v>CompetenceCenter Ulm</v>
      </c>
      <c r="F646" s="6" t="str">
        <f>VLOOKUP(E646,Datenbasis!B:E,2,FALSE)</f>
        <v>AOK - Die Gesundheitskasse Ulm-Biberach, CompetenceCenter Pflege, Zeppelinring 2-4, 88400 Biberach</v>
      </c>
      <c r="G646" s="13" t="str">
        <f>VLOOKUP(F646,Datenbasis!C:F,2,FALSE)</f>
        <v>07351-501-0</v>
      </c>
      <c r="H646" s="13">
        <f>VLOOKUP(G646,Datenbasis!D:G,2,FALSE)</f>
        <v>186710503</v>
      </c>
    </row>
    <row r="647" spans="1:8" ht="22.5" x14ac:dyDescent="0.2">
      <c r="A647" s="10">
        <v>86879</v>
      </c>
      <c r="B647" s="10">
        <v>86879</v>
      </c>
      <c r="C647" s="5" t="s">
        <v>40</v>
      </c>
      <c r="D647" s="10" t="s">
        <v>19</v>
      </c>
      <c r="E647" s="6" t="str">
        <f>VLOOKUP(D647,Datenbasis!A:D,2,FALSE)</f>
        <v>CompetenceCenter Ulm</v>
      </c>
      <c r="F647" s="6" t="str">
        <f>VLOOKUP(E647,Datenbasis!B:E,2,FALSE)</f>
        <v>AOK - Die Gesundheitskasse Ulm-Biberach, CompetenceCenter Pflege, Zeppelinring 2-4, 88400 Biberach</v>
      </c>
      <c r="G647" s="13" t="str">
        <f>VLOOKUP(F647,Datenbasis!C:F,2,FALSE)</f>
        <v>07351-501-0</v>
      </c>
      <c r="H647" s="13">
        <f>VLOOKUP(G647,Datenbasis!D:G,2,FALSE)</f>
        <v>186710503</v>
      </c>
    </row>
    <row r="648" spans="1:8" ht="33.75" x14ac:dyDescent="0.2">
      <c r="A648" s="10">
        <v>86899</v>
      </c>
      <c r="B648" s="10">
        <v>86899</v>
      </c>
      <c r="C648" s="5" t="s">
        <v>41</v>
      </c>
      <c r="D648" s="10" t="s">
        <v>19</v>
      </c>
      <c r="E648" s="6" t="str">
        <f>VLOOKUP(D648,Datenbasis!A:D,2,FALSE)</f>
        <v>CompetenceCenter Ulm</v>
      </c>
      <c r="F648" s="6" t="str">
        <f>VLOOKUP(E648,Datenbasis!B:E,2,FALSE)</f>
        <v>AOK - Die Gesundheitskasse Ulm-Biberach, CompetenceCenter Pflege, Zeppelinring 2-4, 88400 Biberach</v>
      </c>
      <c r="G648" s="13" t="str">
        <f>VLOOKUP(F648,Datenbasis!C:F,2,FALSE)</f>
        <v>07351-501-0</v>
      </c>
      <c r="H648" s="13">
        <f>VLOOKUP(G648,Datenbasis!D:G,2,FALSE)</f>
        <v>186710503</v>
      </c>
    </row>
    <row r="649" spans="1:8" ht="22.5" x14ac:dyDescent="0.2">
      <c r="A649" s="10">
        <v>86916</v>
      </c>
      <c r="B649" s="10">
        <v>86916</v>
      </c>
      <c r="C649" s="5" t="s">
        <v>42</v>
      </c>
      <c r="D649" s="10" t="s">
        <v>19</v>
      </c>
      <c r="E649" s="6" t="str">
        <f>VLOOKUP(D649,Datenbasis!A:D,2,FALSE)</f>
        <v>CompetenceCenter Ulm</v>
      </c>
      <c r="F649" s="6" t="str">
        <f>VLOOKUP(E649,Datenbasis!B:E,2,FALSE)</f>
        <v>AOK - Die Gesundheitskasse Ulm-Biberach, CompetenceCenter Pflege, Zeppelinring 2-4, 88400 Biberach</v>
      </c>
      <c r="G649" s="13" t="str">
        <f>VLOOKUP(F649,Datenbasis!C:F,2,FALSE)</f>
        <v>07351-501-0</v>
      </c>
      <c r="H649" s="13">
        <f>VLOOKUP(G649,Datenbasis!D:G,2,FALSE)</f>
        <v>186710503</v>
      </c>
    </row>
    <row r="650" spans="1:8" ht="22.5" x14ac:dyDescent="0.2">
      <c r="A650" s="10">
        <v>86944</v>
      </c>
      <c r="B650" s="10">
        <v>86944</v>
      </c>
      <c r="C650" s="5" t="s">
        <v>43</v>
      </c>
      <c r="D650" s="10" t="s">
        <v>19</v>
      </c>
      <c r="E650" s="6" t="str">
        <f>VLOOKUP(D650,Datenbasis!A:D,2,FALSE)</f>
        <v>CompetenceCenter Ulm</v>
      </c>
      <c r="F650" s="6" t="str">
        <f>VLOOKUP(E650,Datenbasis!B:E,2,FALSE)</f>
        <v>AOK - Die Gesundheitskasse Ulm-Biberach, CompetenceCenter Pflege, Zeppelinring 2-4, 88400 Biberach</v>
      </c>
      <c r="G650" s="13" t="str">
        <f>VLOOKUP(F650,Datenbasis!C:F,2,FALSE)</f>
        <v>07351-501-0</v>
      </c>
      <c r="H650" s="13">
        <f>VLOOKUP(G650,Datenbasis!D:G,2,FALSE)</f>
        <v>186710503</v>
      </c>
    </row>
    <row r="651" spans="1:8" ht="22.5" x14ac:dyDescent="0.2">
      <c r="A651" s="10">
        <v>87000</v>
      </c>
      <c r="B651" s="10">
        <v>87550</v>
      </c>
      <c r="C651" s="5" t="s">
        <v>3</v>
      </c>
      <c r="D651" s="10" t="s">
        <v>18</v>
      </c>
      <c r="E651" s="6" t="str">
        <f>VLOOKUP(D651,Datenbasis!A:D,2,FALSE)</f>
        <v>CompetenceCenter Ravensburg</v>
      </c>
      <c r="F651" s="6" t="str">
        <f>VLOOKUP(E651,Datenbasis!B:E,2,FALSE)</f>
        <v>AOK - Die Gesundheitskasse Bodensee-Oberschwaben, CompetenceCenter Pflege, Charlottenstr.49, 88212 Ravensburg</v>
      </c>
      <c r="G651" s="13" t="str">
        <f>VLOOKUP(F651,Datenbasis!C:F,2,FALSE)</f>
        <v>0751-371-0</v>
      </c>
      <c r="H651" s="13">
        <f>VLOOKUP(G651,Datenbasis!D:G,2,FALSE)</f>
        <v>186710503</v>
      </c>
    </row>
    <row r="652" spans="1:8" ht="22.5" x14ac:dyDescent="0.2">
      <c r="A652" s="10">
        <v>87551</v>
      </c>
      <c r="B652" s="10">
        <v>87699</v>
      </c>
      <c r="C652" s="5" t="s">
        <v>3</v>
      </c>
      <c r="D652" s="10" t="s">
        <v>18</v>
      </c>
      <c r="E652" s="6" t="str">
        <f>VLOOKUP(D652,Datenbasis!A:D,2,FALSE)</f>
        <v>CompetenceCenter Ravensburg</v>
      </c>
      <c r="F652" s="6" t="str">
        <f>VLOOKUP(E652,Datenbasis!B:E,2,FALSE)</f>
        <v>AOK - Die Gesundheitskasse Bodensee-Oberschwaben, CompetenceCenter Pflege, Charlottenstr.49, 88212 Ravensburg</v>
      </c>
      <c r="G652" s="13" t="str">
        <f>VLOOKUP(F652,Datenbasis!C:F,2,FALSE)</f>
        <v>0751-371-0</v>
      </c>
      <c r="H652" s="13">
        <f>VLOOKUP(G652,Datenbasis!D:G,2,FALSE)</f>
        <v>186710503</v>
      </c>
    </row>
    <row r="653" spans="1:8" x14ac:dyDescent="0.2">
      <c r="A653" s="10">
        <v>87650</v>
      </c>
      <c r="B653" s="10">
        <v>87650</v>
      </c>
      <c r="C653" s="5" t="s">
        <v>44</v>
      </c>
      <c r="D653" s="10" t="s">
        <v>19</v>
      </c>
      <c r="E653" s="6" t="str">
        <f>VLOOKUP(D653,Datenbasis!A:D,2,FALSE)</f>
        <v>CompetenceCenter Ulm</v>
      </c>
      <c r="F653" s="6" t="str">
        <f>VLOOKUP(E653,Datenbasis!B:E,2,FALSE)</f>
        <v>AOK - Die Gesundheitskasse Ulm-Biberach, CompetenceCenter Pflege, Zeppelinring 2-4, 88400 Biberach</v>
      </c>
      <c r="G653" s="13" t="str">
        <f>VLOOKUP(F653,Datenbasis!C:F,2,FALSE)</f>
        <v>07351-501-0</v>
      </c>
      <c r="H653" s="13">
        <f>VLOOKUP(G653,Datenbasis!D:G,2,FALSE)</f>
        <v>186710503</v>
      </c>
    </row>
    <row r="654" spans="1:8" ht="22.5" x14ac:dyDescent="0.2">
      <c r="A654" s="10">
        <v>87656</v>
      </c>
      <c r="B654" s="10">
        <v>87656</v>
      </c>
      <c r="C654" s="5" t="s">
        <v>45</v>
      </c>
      <c r="D654" s="10" t="s">
        <v>19</v>
      </c>
      <c r="E654" s="6" t="str">
        <f>VLOOKUP(D654,Datenbasis!A:D,2,FALSE)</f>
        <v>CompetenceCenter Ulm</v>
      </c>
      <c r="F654" s="6" t="str">
        <f>VLOOKUP(E654,Datenbasis!B:E,2,FALSE)</f>
        <v>AOK - Die Gesundheitskasse Ulm-Biberach, CompetenceCenter Pflege, Zeppelinring 2-4, 88400 Biberach</v>
      </c>
      <c r="G654" s="13" t="str">
        <f>VLOOKUP(F654,Datenbasis!C:F,2,FALSE)</f>
        <v>07351-501-0</v>
      </c>
      <c r="H654" s="13">
        <f>VLOOKUP(G654,Datenbasis!D:G,2,FALSE)</f>
        <v>186710503</v>
      </c>
    </row>
    <row r="655" spans="1:8" ht="22.5" x14ac:dyDescent="0.2">
      <c r="A655" s="10">
        <v>87700</v>
      </c>
      <c r="B655" s="10">
        <v>87700</v>
      </c>
      <c r="C655" s="5" t="s">
        <v>46</v>
      </c>
      <c r="D655" s="10" t="s">
        <v>19</v>
      </c>
      <c r="E655" s="6" t="str">
        <f>VLOOKUP(D655,Datenbasis!A:D,2,FALSE)</f>
        <v>CompetenceCenter Ulm</v>
      </c>
      <c r="F655" s="6" t="str">
        <f>VLOOKUP(E655,Datenbasis!B:E,2,FALSE)</f>
        <v>AOK - Die Gesundheitskasse Ulm-Biberach, CompetenceCenter Pflege, Zeppelinring 2-4, 88400 Biberach</v>
      </c>
      <c r="G655" s="13" t="str">
        <f>VLOOKUP(F655,Datenbasis!C:F,2,FALSE)</f>
        <v>07351-501-0</v>
      </c>
      <c r="H655" s="13">
        <f>VLOOKUP(G655,Datenbasis!D:G,2,FALSE)</f>
        <v>186710503</v>
      </c>
    </row>
    <row r="656" spans="1:8" ht="22.5" x14ac:dyDescent="0.2">
      <c r="A656" s="10">
        <v>87701</v>
      </c>
      <c r="B656" s="10">
        <v>87718</v>
      </c>
      <c r="C656" s="5" t="s">
        <v>3</v>
      </c>
      <c r="D656" s="10" t="s">
        <v>18</v>
      </c>
      <c r="E656" s="6" t="str">
        <f>VLOOKUP(D656,Datenbasis!A:D,2,FALSE)</f>
        <v>CompetenceCenter Ravensburg</v>
      </c>
      <c r="F656" s="6" t="str">
        <f>VLOOKUP(E656,Datenbasis!B:E,2,FALSE)</f>
        <v>AOK - Die Gesundheitskasse Bodensee-Oberschwaben, CompetenceCenter Pflege, Charlottenstr.49, 88212 Ravensburg</v>
      </c>
      <c r="G656" s="13" t="str">
        <f>VLOOKUP(F656,Datenbasis!C:F,2,FALSE)</f>
        <v>0751-371-0</v>
      </c>
      <c r="H656" s="13">
        <f>VLOOKUP(G656,Datenbasis!D:G,2,FALSE)</f>
        <v>186710503</v>
      </c>
    </row>
    <row r="657" spans="1:8" ht="22.5" x14ac:dyDescent="0.2">
      <c r="A657" s="10">
        <v>87719</v>
      </c>
      <c r="B657" s="10">
        <v>87719</v>
      </c>
      <c r="C657" s="5" t="s">
        <v>47</v>
      </c>
      <c r="D657" s="10" t="s">
        <v>19</v>
      </c>
      <c r="E657" s="6" t="str">
        <f>VLOOKUP(D657,Datenbasis!A:D,2,FALSE)</f>
        <v>CompetenceCenter Ulm</v>
      </c>
      <c r="F657" s="6" t="str">
        <f>VLOOKUP(E657,Datenbasis!B:E,2,FALSE)</f>
        <v>AOK - Die Gesundheitskasse Ulm-Biberach, CompetenceCenter Pflege, Zeppelinring 2-4, 88400 Biberach</v>
      </c>
      <c r="G657" s="13" t="str">
        <f>VLOOKUP(F657,Datenbasis!C:F,2,FALSE)</f>
        <v>07351-501-0</v>
      </c>
      <c r="H657" s="13">
        <f>VLOOKUP(G657,Datenbasis!D:G,2,FALSE)</f>
        <v>186710503</v>
      </c>
    </row>
    <row r="658" spans="1:8" ht="22.5" x14ac:dyDescent="0.2">
      <c r="A658" s="10">
        <v>87720</v>
      </c>
      <c r="B658" s="10">
        <v>87723</v>
      </c>
      <c r="C658" s="5" t="s">
        <v>3</v>
      </c>
      <c r="D658" s="10" t="s">
        <v>18</v>
      </c>
      <c r="E658" s="6" t="str">
        <f>VLOOKUP(D658,Datenbasis!A:D,2,FALSE)</f>
        <v>CompetenceCenter Ravensburg</v>
      </c>
      <c r="F658" s="6" t="str">
        <f>VLOOKUP(E658,Datenbasis!B:E,2,FALSE)</f>
        <v>AOK - Die Gesundheitskasse Bodensee-Oberschwaben, CompetenceCenter Pflege, Charlottenstr.49, 88212 Ravensburg</v>
      </c>
      <c r="G658" s="13" t="str">
        <f>VLOOKUP(F658,Datenbasis!C:F,2,FALSE)</f>
        <v>0751-371-0</v>
      </c>
      <c r="H658" s="13">
        <f>VLOOKUP(G658,Datenbasis!D:G,2,FALSE)</f>
        <v>186710503</v>
      </c>
    </row>
    <row r="659" spans="1:8" ht="22.5" x14ac:dyDescent="0.2">
      <c r="A659" s="10">
        <v>87724</v>
      </c>
      <c r="B659" s="10">
        <v>87724</v>
      </c>
      <c r="C659" s="5" t="s">
        <v>48</v>
      </c>
      <c r="D659" s="10" t="s">
        <v>19</v>
      </c>
      <c r="E659" s="6" t="str">
        <f>VLOOKUP(D659,Datenbasis!A:D,2,FALSE)</f>
        <v>CompetenceCenter Ulm</v>
      </c>
      <c r="F659" s="6" t="str">
        <f>VLOOKUP(E659,Datenbasis!B:E,2,FALSE)</f>
        <v>AOK - Die Gesundheitskasse Ulm-Biberach, CompetenceCenter Pflege, Zeppelinring 2-4, 88400 Biberach</v>
      </c>
      <c r="G659" s="13" t="str">
        <f>VLOOKUP(F659,Datenbasis!C:F,2,FALSE)</f>
        <v>07351-501-0</v>
      </c>
      <c r="H659" s="13">
        <f>VLOOKUP(G659,Datenbasis!D:G,2,FALSE)</f>
        <v>186710503</v>
      </c>
    </row>
    <row r="660" spans="1:8" ht="22.5" x14ac:dyDescent="0.2">
      <c r="A660" s="10">
        <v>87725</v>
      </c>
      <c r="B660" s="10">
        <v>87726</v>
      </c>
      <c r="C660" s="5" t="s">
        <v>3</v>
      </c>
      <c r="D660" s="10" t="s">
        <v>18</v>
      </c>
      <c r="E660" s="6" t="str">
        <f>VLOOKUP(D660,Datenbasis!A:D,2,FALSE)</f>
        <v>CompetenceCenter Ravensburg</v>
      </c>
      <c r="F660" s="6" t="str">
        <f>VLOOKUP(E660,Datenbasis!B:E,2,FALSE)</f>
        <v>AOK - Die Gesundheitskasse Bodensee-Oberschwaben, CompetenceCenter Pflege, Charlottenstr.49, 88212 Ravensburg</v>
      </c>
      <c r="G660" s="13" t="str">
        <f>VLOOKUP(F660,Datenbasis!C:F,2,FALSE)</f>
        <v>0751-371-0</v>
      </c>
      <c r="H660" s="13">
        <f>VLOOKUP(G660,Datenbasis!D:G,2,FALSE)</f>
        <v>186710503</v>
      </c>
    </row>
    <row r="661" spans="1:8" ht="22.5" x14ac:dyDescent="0.2">
      <c r="A661" s="10">
        <v>87727</v>
      </c>
      <c r="B661" s="10">
        <v>87727</v>
      </c>
      <c r="C661" s="5" t="s">
        <v>49</v>
      </c>
      <c r="D661" s="10" t="s">
        <v>19</v>
      </c>
      <c r="E661" s="6" t="str">
        <f>VLOOKUP(D661,Datenbasis!A:D,2,FALSE)</f>
        <v>CompetenceCenter Ulm</v>
      </c>
      <c r="F661" s="6" t="str">
        <f>VLOOKUP(E661,Datenbasis!B:E,2,FALSE)</f>
        <v>AOK - Die Gesundheitskasse Ulm-Biberach, CompetenceCenter Pflege, Zeppelinring 2-4, 88400 Biberach</v>
      </c>
      <c r="G661" s="13" t="str">
        <f>VLOOKUP(F661,Datenbasis!C:F,2,FALSE)</f>
        <v>07351-501-0</v>
      </c>
      <c r="H661" s="13">
        <f>VLOOKUP(G661,Datenbasis!D:G,2,FALSE)</f>
        <v>186710503</v>
      </c>
    </row>
    <row r="662" spans="1:8" ht="22.5" x14ac:dyDescent="0.2">
      <c r="A662" s="10">
        <v>87728</v>
      </c>
      <c r="B662" s="10">
        <v>87732</v>
      </c>
      <c r="C662" s="5" t="s">
        <v>3</v>
      </c>
      <c r="D662" s="10" t="s">
        <v>18</v>
      </c>
      <c r="E662" s="6" t="str">
        <f>VLOOKUP(D662,Datenbasis!A:D,2,FALSE)</f>
        <v>CompetenceCenter Ravensburg</v>
      </c>
      <c r="F662" s="6" t="str">
        <f>VLOOKUP(E662,Datenbasis!B:E,2,FALSE)</f>
        <v>AOK - Die Gesundheitskasse Bodensee-Oberschwaben, CompetenceCenter Pflege, Charlottenstr.49, 88212 Ravensburg</v>
      </c>
      <c r="G662" s="13" t="str">
        <f>VLOOKUP(F662,Datenbasis!C:F,2,FALSE)</f>
        <v>0751-371-0</v>
      </c>
      <c r="H662" s="13">
        <f>VLOOKUP(G662,Datenbasis!D:G,2,FALSE)</f>
        <v>186710503</v>
      </c>
    </row>
    <row r="663" spans="1:8" ht="33.75" x14ac:dyDescent="0.2">
      <c r="A663" s="10">
        <v>87733</v>
      </c>
      <c r="B663" s="10">
        <v>87733</v>
      </c>
      <c r="C663" s="5" t="s">
        <v>50</v>
      </c>
      <c r="D663" s="10" t="s">
        <v>19</v>
      </c>
      <c r="E663" s="6" t="str">
        <f>VLOOKUP(D663,Datenbasis!A:D,2,FALSE)</f>
        <v>CompetenceCenter Ulm</v>
      </c>
      <c r="F663" s="6" t="str">
        <f>VLOOKUP(E663,Datenbasis!B:E,2,FALSE)</f>
        <v>AOK - Die Gesundheitskasse Ulm-Biberach, CompetenceCenter Pflege, Zeppelinring 2-4, 88400 Biberach</v>
      </c>
      <c r="G663" s="13" t="str">
        <f>VLOOKUP(F663,Datenbasis!C:F,2,FALSE)</f>
        <v>07351-501-0</v>
      </c>
      <c r="H663" s="13">
        <f>VLOOKUP(G663,Datenbasis!D:G,2,FALSE)</f>
        <v>186710503</v>
      </c>
    </row>
    <row r="664" spans="1:8" ht="22.5" x14ac:dyDescent="0.2">
      <c r="A664" s="10">
        <v>87734</v>
      </c>
      <c r="B664" s="10">
        <v>87734</v>
      </c>
      <c r="C664" s="5" t="s">
        <v>51</v>
      </c>
      <c r="D664" s="10" t="s">
        <v>19</v>
      </c>
      <c r="E664" s="6" t="str">
        <f>VLOOKUP(D664,Datenbasis!A:D,2,FALSE)</f>
        <v>CompetenceCenter Ulm</v>
      </c>
      <c r="F664" s="6" t="str">
        <f>VLOOKUP(E664,Datenbasis!B:E,2,FALSE)</f>
        <v>AOK - Die Gesundheitskasse Ulm-Biberach, CompetenceCenter Pflege, Zeppelinring 2-4, 88400 Biberach</v>
      </c>
      <c r="G664" s="13" t="str">
        <f>VLOOKUP(F664,Datenbasis!C:F,2,FALSE)</f>
        <v>07351-501-0</v>
      </c>
      <c r="H664" s="13">
        <f>VLOOKUP(G664,Datenbasis!D:G,2,FALSE)</f>
        <v>186710503</v>
      </c>
    </row>
    <row r="665" spans="1:8" ht="22.5" x14ac:dyDescent="0.2">
      <c r="A665" s="10">
        <v>87735</v>
      </c>
      <c r="B665" s="10">
        <v>87736</v>
      </c>
      <c r="C665" s="5" t="s">
        <v>3</v>
      </c>
      <c r="D665" s="10" t="s">
        <v>18</v>
      </c>
      <c r="E665" s="6" t="str">
        <f>VLOOKUP(D665,Datenbasis!A:D,2,FALSE)</f>
        <v>CompetenceCenter Ravensburg</v>
      </c>
      <c r="F665" s="6" t="str">
        <f>VLOOKUP(E665,Datenbasis!B:E,2,FALSE)</f>
        <v>AOK - Die Gesundheitskasse Bodensee-Oberschwaben, CompetenceCenter Pflege, Charlottenstr.49, 88212 Ravensburg</v>
      </c>
      <c r="G665" s="13" t="str">
        <f>VLOOKUP(F665,Datenbasis!C:F,2,FALSE)</f>
        <v>0751-371-0</v>
      </c>
      <c r="H665" s="13">
        <f>VLOOKUP(G665,Datenbasis!D:G,2,FALSE)</f>
        <v>186710503</v>
      </c>
    </row>
    <row r="666" spans="1:8" x14ac:dyDescent="0.2">
      <c r="A666" s="10">
        <v>87737</v>
      </c>
      <c r="B666" s="10">
        <v>87737</v>
      </c>
      <c r="C666" s="5" t="s">
        <v>52</v>
      </c>
      <c r="D666" s="10" t="s">
        <v>19</v>
      </c>
      <c r="E666" s="6" t="str">
        <f>VLOOKUP(D666,Datenbasis!A:D,2,FALSE)</f>
        <v>CompetenceCenter Ulm</v>
      </c>
      <c r="F666" s="6" t="str">
        <f>VLOOKUP(E666,Datenbasis!B:E,2,FALSE)</f>
        <v>AOK - Die Gesundheitskasse Ulm-Biberach, CompetenceCenter Pflege, Zeppelinring 2-4, 88400 Biberach</v>
      </c>
      <c r="G666" s="13" t="str">
        <f>VLOOKUP(F666,Datenbasis!C:F,2,FALSE)</f>
        <v>07351-501-0</v>
      </c>
      <c r="H666" s="13">
        <f>VLOOKUP(G666,Datenbasis!D:G,2,FALSE)</f>
        <v>186710503</v>
      </c>
    </row>
    <row r="667" spans="1:8" ht="22.5" x14ac:dyDescent="0.2">
      <c r="A667" s="10">
        <v>87738</v>
      </c>
      <c r="B667" s="10">
        <v>87739</v>
      </c>
      <c r="C667" s="5" t="s">
        <v>3</v>
      </c>
      <c r="D667" s="10" t="s">
        <v>18</v>
      </c>
      <c r="E667" s="6" t="str">
        <f>VLOOKUP(D667,Datenbasis!A:D,2,FALSE)</f>
        <v>CompetenceCenter Ravensburg</v>
      </c>
      <c r="F667" s="6" t="str">
        <f>VLOOKUP(E667,Datenbasis!B:E,2,FALSE)</f>
        <v>AOK - Die Gesundheitskasse Bodensee-Oberschwaben, CompetenceCenter Pflege, Charlottenstr.49, 88212 Ravensburg</v>
      </c>
      <c r="G667" s="13" t="str">
        <f>VLOOKUP(F667,Datenbasis!C:F,2,FALSE)</f>
        <v>0751-371-0</v>
      </c>
      <c r="H667" s="13">
        <f>VLOOKUP(G667,Datenbasis!D:G,2,FALSE)</f>
        <v>186710503</v>
      </c>
    </row>
    <row r="668" spans="1:8" ht="22.5" x14ac:dyDescent="0.2">
      <c r="A668" s="10">
        <v>87739</v>
      </c>
      <c r="B668" s="10">
        <v>87739</v>
      </c>
      <c r="C668" s="5" t="s">
        <v>53</v>
      </c>
      <c r="D668" s="10" t="s">
        <v>19</v>
      </c>
      <c r="E668" s="6" t="str">
        <f>VLOOKUP(D668,Datenbasis!A:D,2,FALSE)</f>
        <v>CompetenceCenter Ulm</v>
      </c>
      <c r="F668" s="6" t="str">
        <f>VLOOKUP(E668,Datenbasis!B:E,2,FALSE)</f>
        <v>AOK - Die Gesundheitskasse Ulm-Biberach, CompetenceCenter Pflege, Zeppelinring 2-4, 88400 Biberach</v>
      </c>
      <c r="G668" s="13" t="str">
        <f>VLOOKUP(F668,Datenbasis!C:F,2,FALSE)</f>
        <v>07351-501-0</v>
      </c>
      <c r="H668" s="13">
        <f>VLOOKUP(G668,Datenbasis!D:G,2,FALSE)</f>
        <v>186710503</v>
      </c>
    </row>
    <row r="669" spans="1:8" x14ac:dyDescent="0.2">
      <c r="A669" s="10">
        <v>87740</v>
      </c>
      <c r="B669" s="10">
        <v>87740</v>
      </c>
      <c r="C669" s="5" t="s">
        <v>54</v>
      </c>
      <c r="D669" s="10" t="s">
        <v>19</v>
      </c>
      <c r="E669" s="6" t="str">
        <f>VLOOKUP(D669,Datenbasis!A:D,2,FALSE)</f>
        <v>CompetenceCenter Ulm</v>
      </c>
      <c r="F669" s="6" t="str">
        <f>VLOOKUP(E669,Datenbasis!B:E,2,FALSE)</f>
        <v>AOK - Die Gesundheitskasse Ulm-Biberach, CompetenceCenter Pflege, Zeppelinring 2-4, 88400 Biberach</v>
      </c>
      <c r="G669" s="13" t="str">
        <f>VLOOKUP(F669,Datenbasis!C:F,2,FALSE)</f>
        <v>07351-501-0</v>
      </c>
      <c r="H669" s="13">
        <f>VLOOKUP(G669,Datenbasis!D:G,2,FALSE)</f>
        <v>186710503</v>
      </c>
    </row>
    <row r="670" spans="1:8" ht="22.5" x14ac:dyDescent="0.2">
      <c r="A670" s="10">
        <v>87741</v>
      </c>
      <c r="B670" s="10">
        <v>87742</v>
      </c>
      <c r="C670" s="5" t="s">
        <v>3</v>
      </c>
      <c r="D670" s="10" t="s">
        <v>18</v>
      </c>
      <c r="E670" s="6" t="str">
        <f>VLOOKUP(D670,Datenbasis!A:D,2,FALSE)</f>
        <v>CompetenceCenter Ravensburg</v>
      </c>
      <c r="F670" s="6" t="str">
        <f>VLOOKUP(E670,Datenbasis!B:E,2,FALSE)</f>
        <v>AOK - Die Gesundheitskasse Bodensee-Oberschwaben, CompetenceCenter Pflege, Charlottenstr.49, 88212 Ravensburg</v>
      </c>
      <c r="G670" s="13" t="str">
        <f>VLOOKUP(F670,Datenbasis!C:F,2,FALSE)</f>
        <v>0751-371-0</v>
      </c>
      <c r="H670" s="13">
        <f>VLOOKUP(G670,Datenbasis!D:G,2,FALSE)</f>
        <v>186710503</v>
      </c>
    </row>
    <row r="671" spans="1:8" ht="22.5" x14ac:dyDescent="0.2">
      <c r="A671" s="10">
        <v>87742</v>
      </c>
      <c r="B671" s="10">
        <v>87742</v>
      </c>
      <c r="C671" s="5" t="s">
        <v>55</v>
      </c>
      <c r="D671" s="10" t="s">
        <v>19</v>
      </c>
      <c r="E671" s="6" t="str">
        <f>VLOOKUP(D671,Datenbasis!A:D,2,FALSE)</f>
        <v>CompetenceCenter Ulm</v>
      </c>
      <c r="F671" s="6" t="str">
        <f>VLOOKUP(E671,Datenbasis!B:E,2,FALSE)</f>
        <v>AOK - Die Gesundheitskasse Ulm-Biberach, CompetenceCenter Pflege, Zeppelinring 2-4, 88400 Biberach</v>
      </c>
      <c r="G671" s="13" t="str">
        <f>VLOOKUP(F671,Datenbasis!C:F,2,FALSE)</f>
        <v>07351-501-0</v>
      </c>
      <c r="H671" s="13">
        <f>VLOOKUP(G671,Datenbasis!D:G,2,FALSE)</f>
        <v>186710503</v>
      </c>
    </row>
    <row r="672" spans="1:8" ht="33.75" x14ac:dyDescent="0.2">
      <c r="A672" s="10">
        <v>87743</v>
      </c>
      <c r="B672" s="10">
        <v>87743</v>
      </c>
      <c r="C672" s="5" t="s">
        <v>56</v>
      </c>
      <c r="D672" s="10" t="s">
        <v>19</v>
      </c>
      <c r="E672" s="6" t="str">
        <f>VLOOKUP(D672,Datenbasis!A:D,2,FALSE)</f>
        <v>CompetenceCenter Ulm</v>
      </c>
      <c r="F672" s="6" t="str">
        <f>VLOOKUP(E672,Datenbasis!B:E,2,FALSE)</f>
        <v>AOK - Die Gesundheitskasse Ulm-Biberach, CompetenceCenter Pflege, Zeppelinring 2-4, 88400 Biberach</v>
      </c>
      <c r="G672" s="13" t="str">
        <f>VLOOKUP(F672,Datenbasis!C:F,2,FALSE)</f>
        <v>07351-501-0</v>
      </c>
      <c r="H672" s="13">
        <f>VLOOKUP(G672,Datenbasis!D:G,2,FALSE)</f>
        <v>186710503</v>
      </c>
    </row>
    <row r="673" spans="1:8" ht="22.5" x14ac:dyDescent="0.2">
      <c r="A673" s="10">
        <v>87744</v>
      </c>
      <c r="B673" s="10">
        <v>87745</v>
      </c>
      <c r="C673" s="5" t="s">
        <v>3</v>
      </c>
      <c r="D673" s="10" t="s">
        <v>18</v>
      </c>
      <c r="E673" s="6" t="str">
        <f>VLOOKUP(D673,Datenbasis!A:D,2,FALSE)</f>
        <v>CompetenceCenter Ravensburg</v>
      </c>
      <c r="F673" s="6" t="str">
        <f>VLOOKUP(E673,Datenbasis!B:E,2,FALSE)</f>
        <v>AOK - Die Gesundheitskasse Bodensee-Oberschwaben, CompetenceCenter Pflege, Charlottenstr.49, 88212 Ravensburg</v>
      </c>
      <c r="G673" s="13" t="str">
        <f>VLOOKUP(F673,Datenbasis!C:F,2,FALSE)</f>
        <v>0751-371-0</v>
      </c>
      <c r="H673" s="13">
        <f>VLOOKUP(G673,Datenbasis!D:G,2,FALSE)</f>
        <v>186710503</v>
      </c>
    </row>
    <row r="674" spans="1:8" ht="22.5" x14ac:dyDescent="0.2">
      <c r="A674" s="10">
        <v>87745</v>
      </c>
      <c r="B674" s="10">
        <v>87745</v>
      </c>
      <c r="C674" s="5" t="s">
        <v>57</v>
      </c>
      <c r="D674" s="10" t="s">
        <v>19</v>
      </c>
      <c r="E674" s="6" t="str">
        <f>VLOOKUP(D674,Datenbasis!A:D,2,FALSE)</f>
        <v>CompetenceCenter Ulm</v>
      </c>
      <c r="F674" s="6" t="str">
        <f>VLOOKUP(E674,Datenbasis!B:E,2,FALSE)</f>
        <v>AOK - Die Gesundheitskasse Ulm-Biberach, CompetenceCenter Pflege, Zeppelinring 2-4, 88400 Biberach</v>
      </c>
      <c r="G674" s="13" t="str">
        <f>VLOOKUP(F674,Datenbasis!C:F,2,FALSE)</f>
        <v>07351-501-0</v>
      </c>
      <c r="H674" s="13">
        <f>VLOOKUP(G674,Datenbasis!D:G,2,FALSE)</f>
        <v>186710503</v>
      </c>
    </row>
    <row r="675" spans="1:8" x14ac:dyDescent="0.2">
      <c r="A675" s="10">
        <v>87746</v>
      </c>
      <c r="B675" s="10">
        <v>87746</v>
      </c>
      <c r="C675" s="5" t="s">
        <v>58</v>
      </c>
      <c r="D675" s="10" t="s">
        <v>19</v>
      </c>
      <c r="E675" s="6" t="str">
        <f>VLOOKUP(D675,Datenbasis!A:D,2,FALSE)</f>
        <v>CompetenceCenter Ulm</v>
      </c>
      <c r="F675" s="6" t="str">
        <f>VLOOKUP(E675,Datenbasis!B:E,2,FALSE)</f>
        <v>AOK - Die Gesundheitskasse Ulm-Biberach, CompetenceCenter Pflege, Zeppelinring 2-4, 88400 Biberach</v>
      </c>
      <c r="G675" s="13" t="str">
        <f>VLOOKUP(F675,Datenbasis!C:F,2,FALSE)</f>
        <v>07351-501-0</v>
      </c>
      <c r="H675" s="13">
        <f>VLOOKUP(G675,Datenbasis!D:G,2,FALSE)</f>
        <v>186710503</v>
      </c>
    </row>
    <row r="676" spans="1:8" ht="22.5" x14ac:dyDescent="0.2">
      <c r="A676" s="10">
        <v>87747</v>
      </c>
      <c r="B676" s="10">
        <v>87747</v>
      </c>
      <c r="C676" s="5" t="s">
        <v>3</v>
      </c>
      <c r="D676" s="10" t="s">
        <v>18</v>
      </c>
      <c r="E676" s="6" t="str">
        <f>VLOOKUP(D676,Datenbasis!A:D,2,FALSE)</f>
        <v>CompetenceCenter Ravensburg</v>
      </c>
      <c r="F676" s="6" t="str">
        <f>VLOOKUP(E676,Datenbasis!B:E,2,FALSE)</f>
        <v>AOK - Die Gesundheitskasse Bodensee-Oberschwaben, CompetenceCenter Pflege, Charlottenstr.49, 88212 Ravensburg</v>
      </c>
      <c r="G676" s="13" t="str">
        <f>VLOOKUP(F676,Datenbasis!C:F,2,FALSE)</f>
        <v>0751-371-0</v>
      </c>
      <c r="H676" s="13">
        <f>VLOOKUP(G676,Datenbasis!D:G,2,FALSE)</f>
        <v>186710503</v>
      </c>
    </row>
    <row r="677" spans="1:8" x14ac:dyDescent="0.2">
      <c r="A677" s="10">
        <v>87748</v>
      </c>
      <c r="B677" s="10">
        <v>87748</v>
      </c>
      <c r="C677" s="5" t="s">
        <v>59</v>
      </c>
      <c r="D677" s="10" t="s">
        <v>19</v>
      </c>
      <c r="E677" s="6" t="str">
        <f>VLOOKUP(D677,Datenbasis!A:D,2,FALSE)</f>
        <v>CompetenceCenter Ulm</v>
      </c>
      <c r="F677" s="6" t="str">
        <f>VLOOKUP(E677,Datenbasis!B:E,2,FALSE)</f>
        <v>AOK - Die Gesundheitskasse Ulm-Biberach, CompetenceCenter Pflege, Zeppelinring 2-4, 88400 Biberach</v>
      </c>
      <c r="G677" s="13" t="str">
        <f>VLOOKUP(F677,Datenbasis!C:F,2,FALSE)</f>
        <v>07351-501-0</v>
      </c>
      <c r="H677" s="13">
        <f>VLOOKUP(G677,Datenbasis!D:G,2,FALSE)</f>
        <v>186710503</v>
      </c>
    </row>
    <row r="678" spans="1:8" ht="22.5" x14ac:dyDescent="0.2">
      <c r="A678" s="10">
        <v>87749</v>
      </c>
      <c r="B678" s="10">
        <v>87749</v>
      </c>
      <c r="C678" s="5" t="s">
        <v>60</v>
      </c>
      <c r="D678" s="10" t="s">
        <v>19</v>
      </c>
      <c r="E678" s="6" t="str">
        <f>VLOOKUP(D678,Datenbasis!A:D,2,FALSE)</f>
        <v>CompetenceCenter Ulm</v>
      </c>
      <c r="F678" s="6" t="str">
        <f>VLOOKUP(E678,Datenbasis!B:E,2,FALSE)</f>
        <v>AOK - Die Gesundheitskasse Ulm-Biberach, CompetenceCenter Pflege, Zeppelinring 2-4, 88400 Biberach</v>
      </c>
      <c r="G678" s="13" t="str">
        <f>VLOOKUP(F678,Datenbasis!C:F,2,FALSE)</f>
        <v>07351-501-0</v>
      </c>
      <c r="H678" s="13">
        <f>VLOOKUP(G678,Datenbasis!D:G,2,FALSE)</f>
        <v>186710503</v>
      </c>
    </row>
    <row r="679" spans="1:8" ht="22.5" x14ac:dyDescent="0.2">
      <c r="A679" s="10">
        <v>87750</v>
      </c>
      <c r="B679" s="10">
        <v>87750</v>
      </c>
      <c r="C679" s="5" t="s">
        <v>3</v>
      </c>
      <c r="D679" s="10" t="s">
        <v>18</v>
      </c>
      <c r="E679" s="6" t="str">
        <f>VLOOKUP(D679,Datenbasis!A:D,2,FALSE)</f>
        <v>CompetenceCenter Ravensburg</v>
      </c>
      <c r="F679" s="6" t="str">
        <f>VLOOKUP(E679,Datenbasis!B:E,2,FALSE)</f>
        <v>AOK - Die Gesundheitskasse Bodensee-Oberschwaben, CompetenceCenter Pflege, Charlottenstr.49, 88212 Ravensburg</v>
      </c>
      <c r="G679" s="13" t="str">
        <f>VLOOKUP(F679,Datenbasis!C:F,2,FALSE)</f>
        <v>0751-371-0</v>
      </c>
      <c r="H679" s="13">
        <f>VLOOKUP(G679,Datenbasis!D:G,2,FALSE)</f>
        <v>186710503</v>
      </c>
    </row>
    <row r="680" spans="1:8" ht="22.5" x14ac:dyDescent="0.2">
      <c r="A680" s="10">
        <v>87751</v>
      </c>
      <c r="B680" s="10">
        <v>87751</v>
      </c>
      <c r="C680" s="5" t="s">
        <v>61</v>
      </c>
      <c r="D680" s="10" t="s">
        <v>19</v>
      </c>
      <c r="E680" s="6" t="str">
        <f>VLOOKUP(D680,Datenbasis!A:D,2,FALSE)</f>
        <v>CompetenceCenter Ulm</v>
      </c>
      <c r="F680" s="6" t="str">
        <f>VLOOKUP(E680,Datenbasis!B:E,2,FALSE)</f>
        <v>AOK - Die Gesundheitskasse Ulm-Biberach, CompetenceCenter Pflege, Zeppelinring 2-4, 88400 Biberach</v>
      </c>
      <c r="G680" s="13" t="str">
        <f>VLOOKUP(F680,Datenbasis!C:F,2,FALSE)</f>
        <v>07351-501-0</v>
      </c>
      <c r="H680" s="13">
        <f>VLOOKUP(G680,Datenbasis!D:G,2,FALSE)</f>
        <v>186710503</v>
      </c>
    </row>
    <row r="681" spans="1:8" ht="22.5" x14ac:dyDescent="0.2">
      <c r="A681" s="10">
        <v>87752</v>
      </c>
      <c r="B681" s="10">
        <v>87752</v>
      </c>
      <c r="C681" s="5" t="s">
        <v>62</v>
      </c>
      <c r="D681" s="10" t="s">
        <v>19</v>
      </c>
      <c r="E681" s="6" t="str">
        <f>VLOOKUP(D681,Datenbasis!A:D,2,FALSE)</f>
        <v>CompetenceCenter Ulm</v>
      </c>
      <c r="F681" s="6" t="str">
        <f>VLOOKUP(E681,Datenbasis!B:E,2,FALSE)</f>
        <v>AOK - Die Gesundheitskasse Ulm-Biberach, CompetenceCenter Pflege, Zeppelinring 2-4, 88400 Biberach</v>
      </c>
      <c r="G681" s="13" t="str">
        <f>VLOOKUP(F681,Datenbasis!C:F,2,FALSE)</f>
        <v>07351-501-0</v>
      </c>
      <c r="H681" s="13">
        <f>VLOOKUP(G681,Datenbasis!D:G,2,FALSE)</f>
        <v>186710503</v>
      </c>
    </row>
    <row r="682" spans="1:8" ht="22.5" x14ac:dyDescent="0.2">
      <c r="A682" s="10">
        <v>87753</v>
      </c>
      <c r="B682" s="10">
        <v>87753</v>
      </c>
      <c r="C682" s="5" t="s">
        <v>3</v>
      </c>
      <c r="D682" s="10" t="s">
        <v>18</v>
      </c>
      <c r="E682" s="6" t="str">
        <f>VLOOKUP(D682,Datenbasis!A:D,2,FALSE)</f>
        <v>CompetenceCenter Ravensburg</v>
      </c>
      <c r="F682" s="6" t="str">
        <f>VLOOKUP(E682,Datenbasis!B:E,2,FALSE)</f>
        <v>AOK - Die Gesundheitskasse Bodensee-Oberschwaben, CompetenceCenter Pflege, Charlottenstr.49, 88212 Ravensburg</v>
      </c>
      <c r="G682" s="13" t="str">
        <f>VLOOKUP(F682,Datenbasis!C:F,2,FALSE)</f>
        <v>0751-371-0</v>
      </c>
      <c r="H682" s="13">
        <f>VLOOKUP(G682,Datenbasis!D:G,2,FALSE)</f>
        <v>186710503</v>
      </c>
    </row>
    <row r="683" spans="1:8" ht="22.5" x14ac:dyDescent="0.2">
      <c r="A683" s="10">
        <v>87754</v>
      </c>
      <c r="B683" s="10">
        <v>87754</v>
      </c>
      <c r="C683" s="5" t="s">
        <v>63</v>
      </c>
      <c r="D683" s="10" t="s">
        <v>19</v>
      </c>
      <c r="E683" s="6" t="str">
        <f>VLOOKUP(D683,Datenbasis!A:D,2,FALSE)</f>
        <v>CompetenceCenter Ulm</v>
      </c>
      <c r="F683" s="6" t="str">
        <f>VLOOKUP(E683,Datenbasis!B:E,2,FALSE)</f>
        <v>AOK - Die Gesundheitskasse Ulm-Biberach, CompetenceCenter Pflege, Zeppelinring 2-4, 88400 Biberach</v>
      </c>
      <c r="G683" s="13" t="str">
        <f>VLOOKUP(F683,Datenbasis!C:F,2,FALSE)</f>
        <v>07351-501-0</v>
      </c>
      <c r="H683" s="13">
        <f>VLOOKUP(G683,Datenbasis!D:G,2,FALSE)</f>
        <v>186710503</v>
      </c>
    </row>
    <row r="684" spans="1:8" ht="22.5" x14ac:dyDescent="0.2">
      <c r="A684" s="10">
        <v>87755</v>
      </c>
      <c r="B684" s="10">
        <v>87755</v>
      </c>
      <c r="C684" s="5" t="s">
        <v>64</v>
      </c>
      <c r="D684" s="10" t="s">
        <v>19</v>
      </c>
      <c r="E684" s="6" t="str">
        <f>VLOOKUP(D684,Datenbasis!A:D,2,FALSE)</f>
        <v>CompetenceCenter Ulm</v>
      </c>
      <c r="F684" s="6" t="str">
        <f>VLOOKUP(E684,Datenbasis!B:E,2,FALSE)</f>
        <v>AOK - Die Gesundheitskasse Ulm-Biberach, CompetenceCenter Pflege, Zeppelinring 2-4, 88400 Biberach</v>
      </c>
      <c r="G684" s="13" t="str">
        <f>VLOOKUP(F684,Datenbasis!C:F,2,FALSE)</f>
        <v>07351-501-0</v>
      </c>
      <c r="H684" s="13">
        <f>VLOOKUP(G684,Datenbasis!D:G,2,FALSE)</f>
        <v>186710503</v>
      </c>
    </row>
    <row r="685" spans="1:8" ht="22.5" x14ac:dyDescent="0.2">
      <c r="A685" s="10">
        <v>87756</v>
      </c>
      <c r="B685" s="10">
        <v>87760</v>
      </c>
      <c r="C685" s="5" t="s">
        <v>3</v>
      </c>
      <c r="D685" s="10" t="s">
        <v>18</v>
      </c>
      <c r="E685" s="6" t="str">
        <f>VLOOKUP(D685,Datenbasis!A:D,2,FALSE)</f>
        <v>CompetenceCenter Ravensburg</v>
      </c>
      <c r="F685" s="6" t="str">
        <f>VLOOKUP(E685,Datenbasis!B:E,2,FALSE)</f>
        <v>AOK - Die Gesundheitskasse Bodensee-Oberschwaben, CompetenceCenter Pflege, Charlottenstr.49, 88212 Ravensburg</v>
      </c>
      <c r="G685" s="13" t="str">
        <f>VLOOKUP(F685,Datenbasis!C:F,2,FALSE)</f>
        <v>0751-371-0</v>
      </c>
      <c r="H685" s="13">
        <f>VLOOKUP(G685,Datenbasis!D:G,2,FALSE)</f>
        <v>186710503</v>
      </c>
    </row>
    <row r="686" spans="1:8" ht="22.5" x14ac:dyDescent="0.2">
      <c r="A686" s="10">
        <v>87757</v>
      </c>
      <c r="B686" s="10">
        <v>87757</v>
      </c>
      <c r="C686" s="5" t="s">
        <v>65</v>
      </c>
      <c r="D686" s="10" t="s">
        <v>19</v>
      </c>
      <c r="E686" s="6" t="str">
        <f>VLOOKUP(D686,Datenbasis!A:D,2,FALSE)</f>
        <v>CompetenceCenter Ulm</v>
      </c>
      <c r="F686" s="6" t="str">
        <f>VLOOKUP(E686,Datenbasis!B:E,2,FALSE)</f>
        <v>AOK - Die Gesundheitskasse Ulm-Biberach, CompetenceCenter Pflege, Zeppelinring 2-4, 88400 Biberach</v>
      </c>
      <c r="G686" s="13" t="str">
        <f>VLOOKUP(F686,Datenbasis!C:F,2,FALSE)</f>
        <v>07351-501-0</v>
      </c>
      <c r="H686" s="13">
        <f>VLOOKUP(G686,Datenbasis!D:G,2,FALSE)</f>
        <v>186710503</v>
      </c>
    </row>
    <row r="687" spans="1:8" x14ac:dyDescent="0.2">
      <c r="A687" s="10">
        <v>87761</v>
      </c>
      <c r="B687" s="10">
        <v>87761</v>
      </c>
      <c r="C687" s="5" t="s">
        <v>66</v>
      </c>
      <c r="D687" s="10" t="s">
        <v>19</v>
      </c>
      <c r="E687" s="6" t="str">
        <f>VLOOKUP(D687,Datenbasis!A:D,2,FALSE)</f>
        <v>CompetenceCenter Ulm</v>
      </c>
      <c r="F687" s="6" t="str">
        <f>VLOOKUP(E687,Datenbasis!B:E,2,FALSE)</f>
        <v>AOK - Die Gesundheitskasse Ulm-Biberach, CompetenceCenter Pflege, Zeppelinring 2-4, 88400 Biberach</v>
      </c>
      <c r="G687" s="13" t="str">
        <f>VLOOKUP(F687,Datenbasis!C:F,2,FALSE)</f>
        <v>07351-501-0</v>
      </c>
      <c r="H687" s="13">
        <f>VLOOKUP(G687,Datenbasis!D:G,2,FALSE)</f>
        <v>186710503</v>
      </c>
    </row>
    <row r="688" spans="1:8" ht="22.5" x14ac:dyDescent="0.2">
      <c r="A688" s="10">
        <v>87762</v>
      </c>
      <c r="B688" s="10">
        <v>87765</v>
      </c>
      <c r="C688" s="5" t="s">
        <v>3</v>
      </c>
      <c r="D688" s="10" t="s">
        <v>18</v>
      </c>
      <c r="E688" s="6" t="str">
        <f>VLOOKUP(D688,Datenbasis!A:D,2,FALSE)</f>
        <v>CompetenceCenter Ravensburg</v>
      </c>
      <c r="F688" s="6" t="str">
        <f>VLOOKUP(E688,Datenbasis!B:E,2,FALSE)</f>
        <v>AOK - Die Gesundheitskasse Bodensee-Oberschwaben, CompetenceCenter Pflege, Charlottenstr.49, 88212 Ravensburg</v>
      </c>
      <c r="G688" s="13" t="str">
        <f>VLOOKUP(F688,Datenbasis!C:F,2,FALSE)</f>
        <v>0751-371-0</v>
      </c>
      <c r="H688" s="13">
        <f>VLOOKUP(G688,Datenbasis!D:G,2,FALSE)</f>
        <v>186710503</v>
      </c>
    </row>
    <row r="689" spans="1:8" ht="22.5" x14ac:dyDescent="0.2">
      <c r="A689" s="10">
        <v>87766</v>
      </c>
      <c r="B689" s="10">
        <v>87766</v>
      </c>
      <c r="C689" s="5" t="s">
        <v>67</v>
      </c>
      <c r="D689" s="10" t="s">
        <v>19</v>
      </c>
      <c r="E689" s="6" t="str">
        <f>VLOOKUP(D689,Datenbasis!A:D,2,FALSE)</f>
        <v>CompetenceCenter Ulm</v>
      </c>
      <c r="F689" s="6" t="str">
        <f>VLOOKUP(E689,Datenbasis!B:E,2,FALSE)</f>
        <v>AOK - Die Gesundheitskasse Ulm-Biberach, CompetenceCenter Pflege, Zeppelinring 2-4, 88400 Biberach</v>
      </c>
      <c r="G689" s="13" t="str">
        <f>VLOOKUP(F689,Datenbasis!C:F,2,FALSE)</f>
        <v>07351-501-0</v>
      </c>
      <c r="H689" s="13">
        <f>VLOOKUP(G689,Datenbasis!D:G,2,FALSE)</f>
        <v>186710503</v>
      </c>
    </row>
    <row r="690" spans="1:8" ht="22.5" x14ac:dyDescent="0.2">
      <c r="A690" s="10">
        <v>87767</v>
      </c>
      <c r="B690" s="10">
        <v>87767</v>
      </c>
      <c r="C690" s="5" t="s">
        <v>68</v>
      </c>
      <c r="D690" s="10" t="s">
        <v>19</v>
      </c>
      <c r="E690" s="6" t="str">
        <f>VLOOKUP(D690,Datenbasis!A:D,2,FALSE)</f>
        <v>CompetenceCenter Ulm</v>
      </c>
      <c r="F690" s="6" t="str">
        <f>VLOOKUP(E690,Datenbasis!B:E,2,FALSE)</f>
        <v>AOK - Die Gesundheitskasse Ulm-Biberach, CompetenceCenter Pflege, Zeppelinring 2-4, 88400 Biberach</v>
      </c>
      <c r="G690" s="13" t="str">
        <f>VLOOKUP(F690,Datenbasis!C:F,2,FALSE)</f>
        <v>07351-501-0</v>
      </c>
      <c r="H690" s="13">
        <f>VLOOKUP(G690,Datenbasis!D:G,2,FALSE)</f>
        <v>186710503</v>
      </c>
    </row>
    <row r="691" spans="1:8" ht="22.5" x14ac:dyDescent="0.2">
      <c r="A691" s="10">
        <v>87768</v>
      </c>
      <c r="B691" s="10">
        <v>87772</v>
      </c>
      <c r="C691" s="5" t="s">
        <v>3</v>
      </c>
      <c r="D691" s="10" t="s">
        <v>18</v>
      </c>
      <c r="E691" s="6" t="str">
        <f>VLOOKUP(D691,Datenbasis!A:D,2,FALSE)</f>
        <v>CompetenceCenter Ravensburg</v>
      </c>
      <c r="F691" s="6" t="str">
        <f>VLOOKUP(E691,Datenbasis!B:E,2,FALSE)</f>
        <v>AOK - Die Gesundheitskasse Bodensee-Oberschwaben, CompetenceCenter Pflege, Charlottenstr.49, 88212 Ravensburg</v>
      </c>
      <c r="G691" s="13" t="str">
        <f>VLOOKUP(F691,Datenbasis!C:F,2,FALSE)</f>
        <v>0751-371-0</v>
      </c>
      <c r="H691" s="13">
        <f>VLOOKUP(G691,Datenbasis!D:G,2,FALSE)</f>
        <v>186710503</v>
      </c>
    </row>
    <row r="692" spans="1:8" ht="22.5" x14ac:dyDescent="0.2">
      <c r="A692" s="10">
        <v>87769</v>
      </c>
      <c r="B692" s="10">
        <v>87769</v>
      </c>
      <c r="C692" s="5" t="s">
        <v>69</v>
      </c>
      <c r="D692" s="10" t="s">
        <v>19</v>
      </c>
      <c r="E692" s="6" t="str">
        <f>VLOOKUP(D692,Datenbasis!A:D,2,FALSE)</f>
        <v>CompetenceCenter Ulm</v>
      </c>
      <c r="F692" s="6" t="str">
        <f>VLOOKUP(E692,Datenbasis!B:E,2,FALSE)</f>
        <v>AOK - Die Gesundheitskasse Ulm-Biberach, CompetenceCenter Pflege, Zeppelinring 2-4, 88400 Biberach</v>
      </c>
      <c r="G692" s="13" t="str">
        <f>VLOOKUP(F692,Datenbasis!C:F,2,FALSE)</f>
        <v>07351-501-0</v>
      </c>
      <c r="H692" s="13">
        <f>VLOOKUP(G692,Datenbasis!D:G,2,FALSE)</f>
        <v>186710503</v>
      </c>
    </row>
    <row r="693" spans="1:8" ht="22.5" x14ac:dyDescent="0.2">
      <c r="A693" s="10">
        <v>87770</v>
      </c>
      <c r="B693" s="10">
        <v>87770</v>
      </c>
      <c r="C693" s="5" t="s">
        <v>70</v>
      </c>
      <c r="D693" s="10" t="s">
        <v>19</v>
      </c>
      <c r="E693" s="6" t="str">
        <f>VLOOKUP(D693,Datenbasis!A:D,2,FALSE)</f>
        <v>CompetenceCenter Ulm</v>
      </c>
      <c r="F693" s="6" t="str">
        <f>VLOOKUP(E693,Datenbasis!B:E,2,FALSE)</f>
        <v>AOK - Die Gesundheitskasse Ulm-Biberach, CompetenceCenter Pflege, Zeppelinring 2-4, 88400 Biberach</v>
      </c>
      <c r="G693" s="13" t="str">
        <f>VLOOKUP(F693,Datenbasis!C:F,2,FALSE)</f>
        <v>07351-501-0</v>
      </c>
      <c r="H693" s="13">
        <f>VLOOKUP(G693,Datenbasis!D:G,2,FALSE)</f>
        <v>186710503</v>
      </c>
    </row>
    <row r="694" spans="1:8" ht="22.5" x14ac:dyDescent="0.2">
      <c r="A694" s="10">
        <v>87772</v>
      </c>
      <c r="B694" s="10">
        <v>87772</v>
      </c>
      <c r="C694" s="5" t="s">
        <v>71</v>
      </c>
      <c r="D694" s="10" t="s">
        <v>19</v>
      </c>
      <c r="E694" s="6" t="str">
        <f>VLOOKUP(D694,Datenbasis!A:D,2,FALSE)</f>
        <v>CompetenceCenter Ulm</v>
      </c>
      <c r="F694" s="6" t="str">
        <f>VLOOKUP(E694,Datenbasis!B:E,2,FALSE)</f>
        <v>AOK - Die Gesundheitskasse Ulm-Biberach, CompetenceCenter Pflege, Zeppelinring 2-4, 88400 Biberach</v>
      </c>
      <c r="G694" s="13" t="str">
        <f>VLOOKUP(F694,Datenbasis!C:F,2,FALSE)</f>
        <v>07351-501-0</v>
      </c>
      <c r="H694" s="13">
        <f>VLOOKUP(G694,Datenbasis!D:G,2,FALSE)</f>
        <v>186710503</v>
      </c>
    </row>
    <row r="695" spans="1:8" x14ac:dyDescent="0.2">
      <c r="A695" s="10">
        <v>87773</v>
      </c>
      <c r="B695" s="10">
        <v>87773</v>
      </c>
      <c r="C695" s="5" t="s">
        <v>72</v>
      </c>
      <c r="D695" s="10" t="s">
        <v>19</v>
      </c>
      <c r="E695" s="6" t="str">
        <f>VLOOKUP(D695,Datenbasis!A:D,2,FALSE)</f>
        <v>CompetenceCenter Ulm</v>
      </c>
      <c r="F695" s="6" t="str">
        <f>VLOOKUP(E695,Datenbasis!B:E,2,FALSE)</f>
        <v>AOK - Die Gesundheitskasse Ulm-Biberach, CompetenceCenter Pflege, Zeppelinring 2-4, 88400 Biberach</v>
      </c>
      <c r="G695" s="13" t="str">
        <f>VLOOKUP(F695,Datenbasis!C:F,2,FALSE)</f>
        <v>07351-501-0</v>
      </c>
      <c r="H695" s="13">
        <f>VLOOKUP(G695,Datenbasis!D:G,2,FALSE)</f>
        <v>186710503</v>
      </c>
    </row>
    <row r="696" spans="1:8" ht="22.5" x14ac:dyDescent="0.2">
      <c r="A696" s="10">
        <v>87774</v>
      </c>
      <c r="B696" s="10">
        <v>87775</v>
      </c>
      <c r="C696" s="5" t="s">
        <v>3</v>
      </c>
      <c r="D696" s="10" t="s">
        <v>18</v>
      </c>
      <c r="E696" s="6" t="str">
        <f>VLOOKUP(D696,Datenbasis!A:D,2,FALSE)</f>
        <v>CompetenceCenter Ravensburg</v>
      </c>
      <c r="F696" s="6" t="str">
        <f>VLOOKUP(E696,Datenbasis!B:E,2,FALSE)</f>
        <v>AOK - Die Gesundheitskasse Bodensee-Oberschwaben, CompetenceCenter Pflege, Charlottenstr.49, 88212 Ravensburg</v>
      </c>
      <c r="G696" s="13" t="str">
        <f>VLOOKUP(F696,Datenbasis!C:F,2,FALSE)</f>
        <v>0751-371-0</v>
      </c>
      <c r="H696" s="13">
        <f>VLOOKUP(G696,Datenbasis!D:G,2,FALSE)</f>
        <v>186710503</v>
      </c>
    </row>
    <row r="697" spans="1:8" x14ac:dyDescent="0.2">
      <c r="A697" s="10">
        <v>87775</v>
      </c>
      <c r="B697" s="10">
        <v>87775</v>
      </c>
      <c r="C697" s="5" t="s">
        <v>73</v>
      </c>
      <c r="D697" s="10" t="s">
        <v>19</v>
      </c>
      <c r="E697" s="6" t="str">
        <f>VLOOKUP(D697,Datenbasis!A:D,2,FALSE)</f>
        <v>CompetenceCenter Ulm</v>
      </c>
      <c r="F697" s="6" t="str">
        <f>VLOOKUP(E697,Datenbasis!B:E,2,FALSE)</f>
        <v>AOK - Die Gesundheitskasse Ulm-Biberach, CompetenceCenter Pflege, Zeppelinring 2-4, 88400 Biberach</v>
      </c>
      <c r="G697" s="13" t="str">
        <f>VLOOKUP(F697,Datenbasis!C:F,2,FALSE)</f>
        <v>07351-501-0</v>
      </c>
      <c r="H697" s="13">
        <f>VLOOKUP(G697,Datenbasis!D:G,2,FALSE)</f>
        <v>186710503</v>
      </c>
    </row>
    <row r="698" spans="1:8" ht="22.5" x14ac:dyDescent="0.2">
      <c r="A698" s="10">
        <v>87776</v>
      </c>
      <c r="B698" s="10">
        <v>87776</v>
      </c>
      <c r="C698" s="5" t="s">
        <v>74</v>
      </c>
      <c r="D698" s="10" t="s">
        <v>19</v>
      </c>
      <c r="E698" s="6" t="str">
        <f>VLOOKUP(D698,Datenbasis!A:D,2,FALSE)</f>
        <v>CompetenceCenter Ulm</v>
      </c>
      <c r="F698" s="6" t="str">
        <f>VLOOKUP(E698,Datenbasis!B:E,2,FALSE)</f>
        <v>AOK - Die Gesundheitskasse Ulm-Biberach, CompetenceCenter Pflege, Zeppelinring 2-4, 88400 Biberach</v>
      </c>
      <c r="G698" s="13" t="str">
        <f>VLOOKUP(F698,Datenbasis!C:F,2,FALSE)</f>
        <v>07351-501-0</v>
      </c>
      <c r="H698" s="13">
        <f>VLOOKUP(G698,Datenbasis!D:G,2,FALSE)</f>
        <v>186710503</v>
      </c>
    </row>
    <row r="699" spans="1:8" ht="22.5" x14ac:dyDescent="0.2">
      <c r="A699" s="10">
        <v>87777</v>
      </c>
      <c r="B699" s="10">
        <v>87778</v>
      </c>
      <c r="C699" s="5" t="s">
        <v>3</v>
      </c>
      <c r="D699" s="10" t="s">
        <v>18</v>
      </c>
      <c r="E699" s="6" t="str">
        <f>VLOOKUP(D699,Datenbasis!A:D,2,FALSE)</f>
        <v>CompetenceCenter Ravensburg</v>
      </c>
      <c r="F699" s="6" t="str">
        <f>VLOOKUP(E699,Datenbasis!B:E,2,FALSE)</f>
        <v>AOK - Die Gesundheitskasse Bodensee-Oberschwaben, CompetenceCenter Pflege, Charlottenstr.49, 88212 Ravensburg</v>
      </c>
      <c r="G699" s="13" t="str">
        <f>VLOOKUP(F699,Datenbasis!C:F,2,FALSE)</f>
        <v>0751-371-0</v>
      </c>
      <c r="H699" s="13">
        <f>VLOOKUP(G699,Datenbasis!D:G,2,FALSE)</f>
        <v>186710503</v>
      </c>
    </row>
    <row r="700" spans="1:8" x14ac:dyDescent="0.2">
      <c r="A700" s="10">
        <v>87778</v>
      </c>
      <c r="B700" s="10">
        <v>87778</v>
      </c>
      <c r="C700" s="5" t="s">
        <v>75</v>
      </c>
      <c r="D700" s="10" t="s">
        <v>19</v>
      </c>
      <c r="E700" s="6" t="str">
        <f>VLOOKUP(D700,Datenbasis!A:D,2,FALSE)</f>
        <v>CompetenceCenter Ulm</v>
      </c>
      <c r="F700" s="6" t="str">
        <f>VLOOKUP(E700,Datenbasis!B:E,2,FALSE)</f>
        <v>AOK - Die Gesundheitskasse Ulm-Biberach, CompetenceCenter Pflege, Zeppelinring 2-4, 88400 Biberach</v>
      </c>
      <c r="G700" s="13" t="str">
        <f>VLOOKUP(F700,Datenbasis!C:F,2,FALSE)</f>
        <v>07351-501-0</v>
      </c>
      <c r="H700" s="13">
        <f>VLOOKUP(G700,Datenbasis!D:G,2,FALSE)</f>
        <v>186710503</v>
      </c>
    </row>
    <row r="701" spans="1:8" ht="22.5" x14ac:dyDescent="0.2">
      <c r="A701" s="10">
        <v>87779</v>
      </c>
      <c r="B701" s="10">
        <v>87779</v>
      </c>
      <c r="C701" s="5" t="s">
        <v>76</v>
      </c>
      <c r="D701" s="10" t="s">
        <v>19</v>
      </c>
      <c r="E701" s="6" t="str">
        <f>VLOOKUP(D701,Datenbasis!A:D,2,FALSE)</f>
        <v>CompetenceCenter Ulm</v>
      </c>
      <c r="F701" s="6" t="str">
        <f>VLOOKUP(E701,Datenbasis!B:E,2,FALSE)</f>
        <v>AOK - Die Gesundheitskasse Ulm-Biberach, CompetenceCenter Pflege, Zeppelinring 2-4, 88400 Biberach</v>
      </c>
      <c r="G701" s="13" t="str">
        <f>VLOOKUP(F701,Datenbasis!C:F,2,FALSE)</f>
        <v>07351-501-0</v>
      </c>
      <c r="H701" s="13">
        <f>VLOOKUP(G701,Datenbasis!D:G,2,FALSE)</f>
        <v>186710503</v>
      </c>
    </row>
    <row r="702" spans="1:8" ht="22.5" x14ac:dyDescent="0.2">
      <c r="A702" s="10">
        <v>87780</v>
      </c>
      <c r="B702" s="10">
        <v>87780</v>
      </c>
      <c r="C702" s="5" t="s">
        <v>3</v>
      </c>
      <c r="D702" s="10" t="s">
        <v>18</v>
      </c>
      <c r="E702" s="6" t="str">
        <f>VLOOKUP(D702,Datenbasis!A:D,2,FALSE)</f>
        <v>CompetenceCenter Ravensburg</v>
      </c>
      <c r="F702" s="6" t="str">
        <f>VLOOKUP(E702,Datenbasis!B:E,2,FALSE)</f>
        <v>AOK - Die Gesundheitskasse Bodensee-Oberschwaben, CompetenceCenter Pflege, Charlottenstr.49, 88212 Ravensburg</v>
      </c>
      <c r="G702" s="13" t="str">
        <f>VLOOKUP(F702,Datenbasis!C:F,2,FALSE)</f>
        <v>0751-371-0</v>
      </c>
      <c r="H702" s="13">
        <f>VLOOKUP(G702,Datenbasis!D:G,2,FALSE)</f>
        <v>186710503</v>
      </c>
    </row>
    <row r="703" spans="1:8" ht="22.5" x14ac:dyDescent="0.2">
      <c r="A703" s="10">
        <v>87781</v>
      </c>
      <c r="B703" s="10">
        <v>87781</v>
      </c>
      <c r="C703" s="5" t="s">
        <v>77</v>
      </c>
      <c r="D703" s="10" t="s">
        <v>19</v>
      </c>
      <c r="E703" s="6" t="str">
        <f>VLOOKUP(D703,Datenbasis!A:D,2,FALSE)</f>
        <v>CompetenceCenter Ulm</v>
      </c>
      <c r="F703" s="6" t="str">
        <f>VLOOKUP(E703,Datenbasis!B:E,2,FALSE)</f>
        <v>AOK - Die Gesundheitskasse Ulm-Biberach, CompetenceCenter Pflege, Zeppelinring 2-4, 88400 Biberach</v>
      </c>
      <c r="G703" s="13" t="str">
        <f>VLOOKUP(F703,Datenbasis!C:F,2,FALSE)</f>
        <v>07351-501-0</v>
      </c>
      <c r="H703" s="13">
        <f>VLOOKUP(G703,Datenbasis!D:G,2,FALSE)</f>
        <v>186710503</v>
      </c>
    </row>
    <row r="704" spans="1:8" ht="22.5" x14ac:dyDescent="0.2">
      <c r="A704" s="10">
        <v>87782</v>
      </c>
      <c r="B704" s="10">
        <v>87782</v>
      </c>
      <c r="C704" s="5" t="s">
        <v>78</v>
      </c>
      <c r="D704" s="10" t="s">
        <v>19</v>
      </c>
      <c r="E704" s="6" t="str">
        <f>VLOOKUP(D704,Datenbasis!A:D,2,FALSE)</f>
        <v>CompetenceCenter Ulm</v>
      </c>
      <c r="F704" s="6" t="str">
        <f>VLOOKUP(E704,Datenbasis!B:E,2,FALSE)</f>
        <v>AOK - Die Gesundheitskasse Ulm-Biberach, CompetenceCenter Pflege, Zeppelinring 2-4, 88400 Biberach</v>
      </c>
      <c r="G704" s="13" t="str">
        <f>VLOOKUP(F704,Datenbasis!C:F,2,FALSE)</f>
        <v>07351-501-0</v>
      </c>
      <c r="H704" s="13">
        <f>VLOOKUP(G704,Datenbasis!D:G,2,FALSE)</f>
        <v>186710503</v>
      </c>
    </row>
    <row r="705" spans="1:8" ht="22.5" x14ac:dyDescent="0.2">
      <c r="A705" s="10">
        <v>87783</v>
      </c>
      <c r="B705" s="10">
        <v>87783</v>
      </c>
      <c r="C705" s="5" t="s">
        <v>3</v>
      </c>
      <c r="D705" s="10" t="s">
        <v>18</v>
      </c>
      <c r="E705" s="6" t="str">
        <f>VLOOKUP(D705,Datenbasis!A:D,2,FALSE)</f>
        <v>CompetenceCenter Ravensburg</v>
      </c>
      <c r="F705" s="6" t="str">
        <f>VLOOKUP(E705,Datenbasis!B:E,2,FALSE)</f>
        <v>AOK - Die Gesundheitskasse Bodensee-Oberschwaben, CompetenceCenter Pflege, Charlottenstr.49, 88212 Ravensburg</v>
      </c>
      <c r="G705" s="13" t="str">
        <f>VLOOKUP(F705,Datenbasis!C:F,2,FALSE)</f>
        <v>0751-371-0</v>
      </c>
      <c r="H705" s="13">
        <f>VLOOKUP(G705,Datenbasis!D:G,2,FALSE)</f>
        <v>186710503</v>
      </c>
    </row>
    <row r="706" spans="1:8" ht="22.5" x14ac:dyDescent="0.2">
      <c r="A706" s="10">
        <v>87784</v>
      </c>
      <c r="B706" s="10">
        <v>87784</v>
      </c>
      <c r="C706" s="5" t="s">
        <v>79</v>
      </c>
      <c r="D706" s="10" t="s">
        <v>19</v>
      </c>
      <c r="E706" s="6" t="str">
        <f>VLOOKUP(D706,Datenbasis!A:D,2,FALSE)</f>
        <v>CompetenceCenter Ulm</v>
      </c>
      <c r="F706" s="6" t="str">
        <f>VLOOKUP(E706,Datenbasis!B:E,2,FALSE)</f>
        <v>AOK - Die Gesundheitskasse Ulm-Biberach, CompetenceCenter Pflege, Zeppelinring 2-4, 88400 Biberach</v>
      </c>
      <c r="G706" s="13" t="str">
        <f>VLOOKUP(F706,Datenbasis!C:F,2,FALSE)</f>
        <v>07351-501-0</v>
      </c>
      <c r="H706" s="13">
        <f>VLOOKUP(G706,Datenbasis!D:G,2,FALSE)</f>
        <v>186710503</v>
      </c>
    </row>
    <row r="707" spans="1:8" ht="22.5" x14ac:dyDescent="0.2">
      <c r="A707" s="10">
        <v>87785</v>
      </c>
      <c r="B707" s="10">
        <v>87785</v>
      </c>
      <c r="C707" s="5" t="s">
        <v>80</v>
      </c>
      <c r="D707" s="10" t="s">
        <v>19</v>
      </c>
      <c r="E707" s="6" t="str">
        <f>VLOOKUP(D707,Datenbasis!A:D,2,FALSE)</f>
        <v>CompetenceCenter Ulm</v>
      </c>
      <c r="F707" s="6" t="str">
        <f>VLOOKUP(E707,Datenbasis!B:E,2,FALSE)</f>
        <v>AOK - Die Gesundheitskasse Ulm-Biberach, CompetenceCenter Pflege, Zeppelinring 2-4, 88400 Biberach</v>
      </c>
      <c r="G707" s="13" t="str">
        <f>VLOOKUP(F707,Datenbasis!C:F,2,FALSE)</f>
        <v>07351-501-0</v>
      </c>
      <c r="H707" s="13">
        <f>VLOOKUP(G707,Datenbasis!D:G,2,FALSE)</f>
        <v>186710503</v>
      </c>
    </row>
    <row r="708" spans="1:8" ht="22.5" x14ac:dyDescent="0.2">
      <c r="A708" s="10">
        <v>87786</v>
      </c>
      <c r="B708" s="10">
        <v>87999</v>
      </c>
      <c r="C708" s="5" t="s">
        <v>3</v>
      </c>
      <c r="D708" s="10" t="s">
        <v>18</v>
      </c>
      <c r="E708" s="6" t="str">
        <f>VLOOKUP(D708,Datenbasis!A:D,2,FALSE)</f>
        <v>CompetenceCenter Ravensburg</v>
      </c>
      <c r="F708" s="6" t="str">
        <f>VLOOKUP(E708,Datenbasis!B:E,2,FALSE)</f>
        <v>AOK - Die Gesundheitskasse Bodensee-Oberschwaben, CompetenceCenter Pflege, Charlottenstr.49, 88212 Ravensburg</v>
      </c>
      <c r="G708" s="13" t="str">
        <f>VLOOKUP(F708,Datenbasis!C:F,2,FALSE)</f>
        <v>0751-371-0</v>
      </c>
      <c r="H708" s="13">
        <f>VLOOKUP(G708,Datenbasis!D:G,2,FALSE)</f>
        <v>186710503</v>
      </c>
    </row>
    <row r="709" spans="1:8" ht="22.5" x14ac:dyDescent="0.2">
      <c r="A709" s="10">
        <v>88045</v>
      </c>
      <c r="B709" s="10">
        <v>88099</v>
      </c>
      <c r="C709" s="5" t="s">
        <v>3</v>
      </c>
      <c r="D709" s="10" t="s">
        <v>18</v>
      </c>
      <c r="E709" s="6" t="str">
        <f>VLOOKUP(D709,Datenbasis!A:D,2,FALSE)</f>
        <v>CompetenceCenter Ravensburg</v>
      </c>
      <c r="F709" s="6" t="str">
        <f>VLOOKUP(E709,Datenbasis!B:E,2,FALSE)</f>
        <v>AOK - Die Gesundheitskasse Bodensee-Oberschwaben, CompetenceCenter Pflege, Charlottenstr.49, 88212 Ravensburg</v>
      </c>
      <c r="G709" s="13" t="str">
        <f>VLOOKUP(F709,Datenbasis!C:F,2,FALSE)</f>
        <v>0751-371-0</v>
      </c>
      <c r="H709" s="13">
        <f>VLOOKUP(G709,Datenbasis!D:G,2,FALSE)</f>
        <v>186710503</v>
      </c>
    </row>
    <row r="710" spans="1:8" ht="22.5" x14ac:dyDescent="0.2">
      <c r="A710" s="10">
        <v>88101</v>
      </c>
      <c r="B710" s="10">
        <v>88161</v>
      </c>
      <c r="C710" s="5" t="s">
        <v>3</v>
      </c>
      <c r="D710" s="10" t="s">
        <v>18</v>
      </c>
      <c r="E710" s="6" t="str">
        <f>VLOOKUP(D710,Datenbasis!A:D,2,FALSE)</f>
        <v>CompetenceCenter Ravensburg</v>
      </c>
      <c r="F710" s="6" t="str">
        <f>VLOOKUP(E710,Datenbasis!B:E,2,FALSE)</f>
        <v>AOK - Die Gesundheitskasse Bodensee-Oberschwaben, CompetenceCenter Pflege, Charlottenstr.49, 88212 Ravensburg</v>
      </c>
      <c r="G710" s="13" t="str">
        <f>VLOOKUP(F710,Datenbasis!C:F,2,FALSE)</f>
        <v>0751-371-0</v>
      </c>
      <c r="H710" s="13">
        <f>VLOOKUP(G710,Datenbasis!D:G,2,FALSE)</f>
        <v>186710503</v>
      </c>
    </row>
    <row r="711" spans="1:8" ht="22.5" x14ac:dyDescent="0.2">
      <c r="A711" s="10">
        <v>88165</v>
      </c>
      <c r="B711" s="10">
        <v>88179</v>
      </c>
      <c r="C711" s="5" t="s">
        <v>3</v>
      </c>
      <c r="D711" s="10" t="s">
        <v>18</v>
      </c>
      <c r="E711" s="6" t="str">
        <f>VLOOKUP(D711,Datenbasis!A:D,2,FALSE)</f>
        <v>CompetenceCenter Ravensburg</v>
      </c>
      <c r="F711" s="6" t="str">
        <f>VLOOKUP(E711,Datenbasis!B:E,2,FALSE)</f>
        <v>AOK - Die Gesundheitskasse Bodensee-Oberschwaben, CompetenceCenter Pflege, Charlottenstr.49, 88212 Ravensburg</v>
      </c>
      <c r="G711" s="13" t="str">
        <f>VLOOKUP(F711,Datenbasis!C:F,2,FALSE)</f>
        <v>0751-371-0</v>
      </c>
      <c r="H711" s="13">
        <f>VLOOKUP(G711,Datenbasis!D:G,2,FALSE)</f>
        <v>186710503</v>
      </c>
    </row>
    <row r="712" spans="1:8" ht="22.5" x14ac:dyDescent="0.2">
      <c r="A712" s="10">
        <v>88181</v>
      </c>
      <c r="B712" s="10">
        <v>88214</v>
      </c>
      <c r="C712" s="5" t="s">
        <v>3</v>
      </c>
      <c r="D712" s="10" t="s">
        <v>18</v>
      </c>
      <c r="E712" s="6" t="str">
        <f>VLOOKUP(D712,Datenbasis!A:D,2,FALSE)</f>
        <v>CompetenceCenter Ravensburg</v>
      </c>
      <c r="F712" s="6" t="str">
        <f>VLOOKUP(E712,Datenbasis!B:E,2,FALSE)</f>
        <v>AOK - Die Gesundheitskasse Bodensee-Oberschwaben, CompetenceCenter Pflege, Charlottenstr.49, 88212 Ravensburg</v>
      </c>
      <c r="G712" s="13" t="str">
        <f>VLOOKUP(F712,Datenbasis!C:F,2,FALSE)</f>
        <v>0751-371-0</v>
      </c>
      <c r="H712" s="13">
        <f>VLOOKUP(G712,Datenbasis!D:G,2,FALSE)</f>
        <v>186710503</v>
      </c>
    </row>
    <row r="713" spans="1:8" ht="22.5" x14ac:dyDescent="0.2">
      <c r="A713" s="10">
        <v>88227</v>
      </c>
      <c r="B713" s="10">
        <v>88256</v>
      </c>
      <c r="C713" s="5" t="s">
        <v>3</v>
      </c>
      <c r="D713" s="10" t="s">
        <v>18</v>
      </c>
      <c r="E713" s="6" t="str">
        <f>VLOOKUP(D713,Datenbasis!A:D,2,FALSE)</f>
        <v>CompetenceCenter Ravensburg</v>
      </c>
      <c r="F713" s="6" t="str">
        <f>VLOOKUP(E713,Datenbasis!B:E,2,FALSE)</f>
        <v>AOK - Die Gesundheitskasse Bodensee-Oberschwaben, CompetenceCenter Pflege, Charlottenstr.49, 88212 Ravensburg</v>
      </c>
      <c r="G713" s="13" t="str">
        <f>VLOOKUP(F713,Datenbasis!C:F,2,FALSE)</f>
        <v>0751-371-0</v>
      </c>
      <c r="H713" s="13">
        <f>VLOOKUP(G713,Datenbasis!D:G,2,FALSE)</f>
        <v>186710503</v>
      </c>
    </row>
    <row r="714" spans="1:8" ht="22.5" x14ac:dyDescent="0.2">
      <c r="A714" s="10">
        <v>88258</v>
      </c>
      <c r="B714" s="10">
        <v>88279</v>
      </c>
      <c r="C714" s="5" t="s">
        <v>3</v>
      </c>
      <c r="D714" s="10" t="s">
        <v>18</v>
      </c>
      <c r="E714" s="6" t="str">
        <f>VLOOKUP(D714,Datenbasis!A:D,2,FALSE)</f>
        <v>CompetenceCenter Ravensburg</v>
      </c>
      <c r="F714" s="6" t="str">
        <f>VLOOKUP(E714,Datenbasis!B:E,2,FALSE)</f>
        <v>AOK - Die Gesundheitskasse Bodensee-Oberschwaben, CompetenceCenter Pflege, Charlottenstr.49, 88212 Ravensburg</v>
      </c>
      <c r="G714" s="13" t="str">
        <f>VLOOKUP(F714,Datenbasis!C:F,2,FALSE)</f>
        <v>0751-371-0</v>
      </c>
      <c r="H714" s="13">
        <f>VLOOKUP(G714,Datenbasis!D:G,2,FALSE)</f>
        <v>186710503</v>
      </c>
    </row>
    <row r="715" spans="1:8" ht="22.5" x14ac:dyDescent="0.2">
      <c r="A715" s="10">
        <v>88281</v>
      </c>
      <c r="B715" s="10">
        <v>88289</v>
      </c>
      <c r="C715" s="5" t="s">
        <v>3</v>
      </c>
      <c r="D715" s="10" t="s">
        <v>18</v>
      </c>
      <c r="E715" s="6" t="str">
        <f>VLOOKUP(D715,Datenbasis!A:D,2,FALSE)</f>
        <v>CompetenceCenter Ravensburg</v>
      </c>
      <c r="F715" s="6" t="str">
        <f>VLOOKUP(E715,Datenbasis!B:E,2,FALSE)</f>
        <v>AOK - Die Gesundheitskasse Bodensee-Oberschwaben, CompetenceCenter Pflege, Charlottenstr.49, 88212 Ravensburg</v>
      </c>
      <c r="G715" s="13" t="str">
        <f>VLOOKUP(F715,Datenbasis!C:F,2,FALSE)</f>
        <v>0751-371-0</v>
      </c>
      <c r="H715" s="13">
        <f>VLOOKUP(G715,Datenbasis!D:G,2,FALSE)</f>
        <v>186710503</v>
      </c>
    </row>
    <row r="716" spans="1:8" ht="22.5" x14ac:dyDescent="0.2">
      <c r="A716" s="10">
        <v>88291</v>
      </c>
      <c r="B716" s="10">
        <v>88299</v>
      </c>
      <c r="C716" s="5" t="s">
        <v>3</v>
      </c>
      <c r="D716" s="10" t="s">
        <v>18</v>
      </c>
      <c r="E716" s="6" t="str">
        <f>VLOOKUP(D716,Datenbasis!A:D,2,FALSE)</f>
        <v>CompetenceCenter Ravensburg</v>
      </c>
      <c r="F716" s="6" t="str">
        <f>VLOOKUP(E716,Datenbasis!B:E,2,FALSE)</f>
        <v>AOK - Die Gesundheitskasse Bodensee-Oberschwaben, CompetenceCenter Pflege, Charlottenstr.49, 88212 Ravensburg</v>
      </c>
      <c r="G716" s="13" t="str">
        <f>VLOOKUP(F716,Datenbasis!C:F,2,FALSE)</f>
        <v>0751-371-0</v>
      </c>
      <c r="H716" s="13">
        <f>VLOOKUP(G716,Datenbasis!D:G,2,FALSE)</f>
        <v>186710503</v>
      </c>
    </row>
    <row r="717" spans="1:8" ht="22.5" x14ac:dyDescent="0.2">
      <c r="A717" s="10">
        <v>88305</v>
      </c>
      <c r="B717" s="10">
        <v>88319</v>
      </c>
      <c r="C717" s="5" t="s">
        <v>3</v>
      </c>
      <c r="D717" s="10" t="s">
        <v>18</v>
      </c>
      <c r="E717" s="6" t="str">
        <f>VLOOKUP(D717,Datenbasis!A:D,2,FALSE)</f>
        <v>CompetenceCenter Ravensburg</v>
      </c>
      <c r="F717" s="6" t="str">
        <f>VLOOKUP(E717,Datenbasis!B:E,2,FALSE)</f>
        <v>AOK - Die Gesundheitskasse Bodensee-Oberschwaben, CompetenceCenter Pflege, Charlottenstr.49, 88212 Ravensburg</v>
      </c>
      <c r="G717" s="13" t="str">
        <f>VLOOKUP(F717,Datenbasis!C:F,2,FALSE)</f>
        <v>0751-371-0</v>
      </c>
      <c r="H717" s="13">
        <f>VLOOKUP(G717,Datenbasis!D:G,2,FALSE)</f>
        <v>186710503</v>
      </c>
    </row>
    <row r="718" spans="1:8" ht="22.5" x14ac:dyDescent="0.2">
      <c r="A718" s="10">
        <v>88321</v>
      </c>
      <c r="B718" s="10">
        <v>88339</v>
      </c>
      <c r="C718" s="5" t="s">
        <v>3</v>
      </c>
      <c r="D718" s="10" t="s">
        <v>18</v>
      </c>
      <c r="E718" s="6" t="str">
        <f>VLOOKUP(D718,Datenbasis!A:D,2,FALSE)</f>
        <v>CompetenceCenter Ravensburg</v>
      </c>
      <c r="F718" s="6" t="str">
        <f>VLOOKUP(E718,Datenbasis!B:E,2,FALSE)</f>
        <v>AOK - Die Gesundheitskasse Bodensee-Oberschwaben, CompetenceCenter Pflege, Charlottenstr.49, 88212 Ravensburg</v>
      </c>
      <c r="G718" s="13" t="str">
        <f>VLOOKUP(F718,Datenbasis!C:F,2,FALSE)</f>
        <v>0751-371-0</v>
      </c>
      <c r="H718" s="13">
        <f>VLOOKUP(G718,Datenbasis!D:G,2,FALSE)</f>
        <v>186710503</v>
      </c>
    </row>
    <row r="719" spans="1:8" ht="22.5" x14ac:dyDescent="0.2">
      <c r="A719" s="10">
        <v>88340</v>
      </c>
      <c r="B719" s="10">
        <v>88347</v>
      </c>
      <c r="C719" s="5" t="s">
        <v>3</v>
      </c>
      <c r="D719" s="10" t="s">
        <v>18</v>
      </c>
      <c r="E719" s="6" t="str">
        <f>VLOOKUP(D719,Datenbasis!A:D,2,FALSE)</f>
        <v>CompetenceCenter Ravensburg</v>
      </c>
      <c r="F719" s="6" t="str">
        <f>VLOOKUP(E719,Datenbasis!B:E,2,FALSE)</f>
        <v>AOK - Die Gesundheitskasse Bodensee-Oberschwaben, CompetenceCenter Pflege, Charlottenstr.49, 88212 Ravensburg</v>
      </c>
      <c r="G719" s="13" t="str">
        <f>VLOOKUP(F719,Datenbasis!C:F,2,FALSE)</f>
        <v>0751-371-0</v>
      </c>
      <c r="H719" s="13">
        <f>VLOOKUP(G719,Datenbasis!D:G,2,FALSE)</f>
        <v>186710503</v>
      </c>
    </row>
    <row r="720" spans="1:8" ht="33.75" x14ac:dyDescent="0.2">
      <c r="A720" s="10">
        <v>88348</v>
      </c>
      <c r="B720" s="10">
        <v>88348</v>
      </c>
      <c r="C720" s="5" t="s">
        <v>81</v>
      </c>
      <c r="D720" s="10" t="s">
        <v>18</v>
      </c>
      <c r="E720" s="6" t="str">
        <f>VLOOKUP(D720,Datenbasis!A:D,2,FALSE)</f>
        <v>CompetenceCenter Ravensburg</v>
      </c>
      <c r="F720" s="6" t="str">
        <f>VLOOKUP(E720,Datenbasis!B:E,2,FALSE)</f>
        <v>AOK - Die Gesundheitskasse Bodensee-Oberschwaben, CompetenceCenter Pflege, Charlottenstr.49, 88212 Ravensburg</v>
      </c>
      <c r="G720" s="13" t="str">
        <f>VLOOKUP(F720,Datenbasis!C:F,2,FALSE)</f>
        <v>0751-371-0</v>
      </c>
      <c r="H720" s="13">
        <f>VLOOKUP(G720,Datenbasis!D:G,2,FALSE)</f>
        <v>186710503</v>
      </c>
    </row>
    <row r="721" spans="1:8" ht="33.75" x14ac:dyDescent="0.2">
      <c r="A721" s="10">
        <v>88348</v>
      </c>
      <c r="B721" s="10">
        <v>88348</v>
      </c>
      <c r="C721" s="5" t="s">
        <v>82</v>
      </c>
      <c r="D721" s="10" t="s">
        <v>19</v>
      </c>
      <c r="E721" s="6" t="str">
        <f>VLOOKUP(D721,Datenbasis!A:D,2,FALSE)</f>
        <v>CompetenceCenter Ulm</v>
      </c>
      <c r="F721" s="6" t="str">
        <f>VLOOKUP(E721,Datenbasis!B:E,2,FALSE)</f>
        <v>AOK - Die Gesundheitskasse Ulm-Biberach, CompetenceCenter Pflege, Zeppelinring 2-4, 88400 Biberach</v>
      </c>
      <c r="G721" s="13" t="str">
        <f>VLOOKUP(F721,Datenbasis!C:F,2,FALSE)</f>
        <v>07351-501-0</v>
      </c>
      <c r="H721" s="13">
        <f>VLOOKUP(G721,Datenbasis!D:G,2,FALSE)</f>
        <v>186710503</v>
      </c>
    </row>
    <row r="722" spans="1:8" ht="22.5" x14ac:dyDescent="0.2">
      <c r="A722" s="10">
        <v>88349</v>
      </c>
      <c r="B722" s="10">
        <v>88353</v>
      </c>
      <c r="C722" s="5" t="s">
        <v>3</v>
      </c>
      <c r="D722" s="10" t="s">
        <v>18</v>
      </c>
      <c r="E722" s="6" t="str">
        <f>VLOOKUP(D722,Datenbasis!A:D,2,FALSE)</f>
        <v>CompetenceCenter Ravensburg</v>
      </c>
      <c r="F722" s="6" t="str">
        <f>VLOOKUP(E722,Datenbasis!B:E,2,FALSE)</f>
        <v>AOK - Die Gesundheitskasse Bodensee-Oberschwaben, CompetenceCenter Pflege, Charlottenstr.49, 88212 Ravensburg</v>
      </c>
      <c r="G722" s="13" t="str">
        <f>VLOOKUP(F722,Datenbasis!C:F,2,FALSE)</f>
        <v>0751-371-0</v>
      </c>
      <c r="H722" s="13">
        <f>VLOOKUP(G722,Datenbasis!D:G,2,FALSE)</f>
        <v>186710503</v>
      </c>
    </row>
    <row r="723" spans="1:8" ht="22.5" x14ac:dyDescent="0.2">
      <c r="A723" s="10">
        <v>88354</v>
      </c>
      <c r="B723" s="10">
        <v>88356</v>
      </c>
      <c r="C723" s="5" t="s">
        <v>3</v>
      </c>
      <c r="D723" s="10" t="s">
        <v>18</v>
      </c>
      <c r="E723" s="6" t="str">
        <f>VLOOKUP(D723,Datenbasis!A:D,2,FALSE)</f>
        <v>CompetenceCenter Ravensburg</v>
      </c>
      <c r="F723" s="6" t="str">
        <f>VLOOKUP(E723,Datenbasis!B:E,2,FALSE)</f>
        <v>AOK - Die Gesundheitskasse Bodensee-Oberschwaben, CompetenceCenter Pflege, Charlottenstr.49, 88212 Ravensburg</v>
      </c>
      <c r="G723" s="13" t="str">
        <f>VLOOKUP(F723,Datenbasis!C:F,2,FALSE)</f>
        <v>0751-371-0</v>
      </c>
      <c r="H723" s="13">
        <f>VLOOKUP(G723,Datenbasis!D:G,2,FALSE)</f>
        <v>186710503</v>
      </c>
    </row>
    <row r="724" spans="1:8" ht="22.5" x14ac:dyDescent="0.2">
      <c r="A724" s="10">
        <v>88361</v>
      </c>
      <c r="B724" s="10">
        <v>88364</v>
      </c>
      <c r="C724" s="5" t="s">
        <v>3</v>
      </c>
      <c r="D724" s="10" t="s">
        <v>18</v>
      </c>
      <c r="E724" s="6" t="str">
        <f>VLOOKUP(D724,Datenbasis!A:D,2,FALSE)</f>
        <v>CompetenceCenter Ravensburg</v>
      </c>
      <c r="F724" s="6" t="str">
        <f>VLOOKUP(E724,Datenbasis!B:E,2,FALSE)</f>
        <v>AOK - Die Gesundheitskasse Bodensee-Oberschwaben, CompetenceCenter Pflege, Charlottenstr.49, 88212 Ravensburg</v>
      </c>
      <c r="G724" s="13" t="str">
        <f>VLOOKUP(F724,Datenbasis!C:F,2,FALSE)</f>
        <v>0751-371-0</v>
      </c>
      <c r="H724" s="13">
        <f>VLOOKUP(G724,Datenbasis!D:G,2,FALSE)</f>
        <v>186710503</v>
      </c>
    </row>
    <row r="725" spans="1:8" ht="22.5" x14ac:dyDescent="0.2">
      <c r="A725" s="10">
        <v>88365</v>
      </c>
      <c r="B725" s="10">
        <v>88367</v>
      </c>
      <c r="C725" s="5" t="s">
        <v>3</v>
      </c>
      <c r="D725" s="10" t="s">
        <v>18</v>
      </c>
      <c r="E725" s="6" t="str">
        <f>VLOOKUP(D725,Datenbasis!A:D,2,FALSE)</f>
        <v>CompetenceCenter Ravensburg</v>
      </c>
      <c r="F725" s="6" t="str">
        <f>VLOOKUP(E725,Datenbasis!B:E,2,FALSE)</f>
        <v>AOK - Die Gesundheitskasse Bodensee-Oberschwaben, CompetenceCenter Pflege, Charlottenstr.49, 88212 Ravensburg</v>
      </c>
      <c r="G725" s="13" t="str">
        <f>VLOOKUP(F725,Datenbasis!C:F,2,FALSE)</f>
        <v>0751-371-0</v>
      </c>
      <c r="H725" s="13">
        <f>VLOOKUP(G725,Datenbasis!D:G,2,FALSE)</f>
        <v>186710503</v>
      </c>
    </row>
    <row r="726" spans="1:8" ht="22.5" x14ac:dyDescent="0.2">
      <c r="A726" s="10">
        <v>88368</v>
      </c>
      <c r="B726" s="10">
        <v>88368</v>
      </c>
      <c r="C726" s="5" t="s">
        <v>3</v>
      </c>
      <c r="D726" s="10" t="s">
        <v>18</v>
      </c>
      <c r="E726" s="6" t="str">
        <f>VLOOKUP(D726,Datenbasis!A:D,2,FALSE)</f>
        <v>CompetenceCenter Ravensburg</v>
      </c>
      <c r="F726" s="6" t="str">
        <f>VLOOKUP(E726,Datenbasis!B:E,2,FALSE)</f>
        <v>AOK - Die Gesundheitskasse Bodensee-Oberschwaben, CompetenceCenter Pflege, Charlottenstr.49, 88212 Ravensburg</v>
      </c>
      <c r="G726" s="13" t="str">
        <f>VLOOKUP(F726,Datenbasis!C:F,2,FALSE)</f>
        <v>0751-371-0</v>
      </c>
      <c r="H726" s="13">
        <f>VLOOKUP(G726,Datenbasis!D:G,2,FALSE)</f>
        <v>186710503</v>
      </c>
    </row>
    <row r="727" spans="1:8" ht="22.5" x14ac:dyDescent="0.2">
      <c r="A727" s="10">
        <v>88370</v>
      </c>
      <c r="B727" s="10">
        <v>88379</v>
      </c>
      <c r="C727" s="5" t="s">
        <v>3</v>
      </c>
      <c r="D727" s="10" t="s">
        <v>18</v>
      </c>
      <c r="E727" s="6" t="str">
        <f>VLOOKUP(D727,Datenbasis!A:D,2,FALSE)</f>
        <v>CompetenceCenter Ravensburg</v>
      </c>
      <c r="F727" s="6" t="str">
        <f>VLOOKUP(E727,Datenbasis!B:E,2,FALSE)</f>
        <v>AOK - Die Gesundheitskasse Bodensee-Oberschwaben, CompetenceCenter Pflege, Charlottenstr.49, 88212 Ravensburg</v>
      </c>
      <c r="G727" s="13" t="str">
        <f>VLOOKUP(F727,Datenbasis!C:F,2,FALSE)</f>
        <v>0751-371-0</v>
      </c>
      <c r="H727" s="13">
        <f>VLOOKUP(G727,Datenbasis!D:G,2,FALSE)</f>
        <v>186710503</v>
      </c>
    </row>
    <row r="728" spans="1:8" x14ac:dyDescent="0.2">
      <c r="A728" s="10">
        <v>88381</v>
      </c>
      <c r="B728" s="10">
        <v>88400</v>
      </c>
      <c r="C728" s="5" t="s">
        <v>3</v>
      </c>
      <c r="D728" s="10" t="s">
        <v>19</v>
      </c>
      <c r="E728" s="6" t="str">
        <f>VLOOKUP(D728,Datenbasis!A:D,2,FALSE)</f>
        <v>CompetenceCenter Ulm</v>
      </c>
      <c r="F728" s="6" t="str">
        <f>VLOOKUP(E728,Datenbasis!B:E,2,FALSE)</f>
        <v>AOK - Die Gesundheitskasse Ulm-Biberach, CompetenceCenter Pflege, Zeppelinring 2-4, 88400 Biberach</v>
      </c>
      <c r="G728" s="13" t="str">
        <f>VLOOKUP(F728,Datenbasis!C:F,2,FALSE)</f>
        <v>07351-501-0</v>
      </c>
      <c r="H728" s="13">
        <f>VLOOKUP(G728,Datenbasis!D:G,2,FALSE)</f>
        <v>186710503</v>
      </c>
    </row>
    <row r="729" spans="1:8" ht="22.5" x14ac:dyDescent="0.2">
      <c r="A729" s="10">
        <v>88404</v>
      </c>
      <c r="B729" s="10">
        <v>88410</v>
      </c>
      <c r="C729" s="5" t="s">
        <v>3</v>
      </c>
      <c r="D729" s="10" t="s">
        <v>18</v>
      </c>
      <c r="E729" s="6" t="str">
        <f>VLOOKUP(D729,Datenbasis!A:D,2,FALSE)</f>
        <v>CompetenceCenter Ravensburg</v>
      </c>
      <c r="F729" s="6" t="str">
        <f>VLOOKUP(E729,Datenbasis!B:E,2,FALSE)</f>
        <v>AOK - Die Gesundheitskasse Bodensee-Oberschwaben, CompetenceCenter Pflege, Charlottenstr.49, 88212 Ravensburg</v>
      </c>
      <c r="G729" s="13" t="str">
        <f>VLOOKUP(F729,Datenbasis!C:F,2,FALSE)</f>
        <v>0751-371-0</v>
      </c>
      <c r="H729" s="13">
        <f>VLOOKUP(G729,Datenbasis!D:G,2,FALSE)</f>
        <v>186710503</v>
      </c>
    </row>
    <row r="730" spans="1:8" x14ac:dyDescent="0.2">
      <c r="A730" s="10">
        <v>88416</v>
      </c>
      <c r="B730" s="10">
        <v>88416</v>
      </c>
      <c r="C730" s="5" t="s">
        <v>3</v>
      </c>
      <c r="D730" s="10" t="s">
        <v>19</v>
      </c>
      <c r="E730" s="6" t="str">
        <f>VLOOKUP(D730,Datenbasis!A:D,2,FALSE)</f>
        <v>CompetenceCenter Ulm</v>
      </c>
      <c r="F730" s="6" t="str">
        <f>VLOOKUP(E730,Datenbasis!B:E,2,FALSE)</f>
        <v>AOK - Die Gesundheitskasse Ulm-Biberach, CompetenceCenter Pflege, Zeppelinring 2-4, 88400 Biberach</v>
      </c>
      <c r="G730" s="13" t="str">
        <f>VLOOKUP(F730,Datenbasis!C:F,2,FALSE)</f>
        <v>07351-501-0</v>
      </c>
      <c r="H730" s="13">
        <f>VLOOKUP(G730,Datenbasis!D:G,2,FALSE)</f>
        <v>186710503</v>
      </c>
    </row>
    <row r="731" spans="1:8" x14ac:dyDescent="0.2">
      <c r="A731" s="10">
        <v>88422</v>
      </c>
      <c r="B731" s="10">
        <v>88422</v>
      </c>
      <c r="C731" s="5" t="s">
        <v>3</v>
      </c>
      <c r="D731" s="10" t="s">
        <v>19</v>
      </c>
      <c r="E731" s="6" t="str">
        <f>VLOOKUP(D731,Datenbasis!A:D,2,FALSE)</f>
        <v>CompetenceCenter Ulm</v>
      </c>
      <c r="F731" s="6" t="str">
        <f>VLOOKUP(E731,Datenbasis!B:E,2,FALSE)</f>
        <v>AOK - Die Gesundheitskasse Ulm-Biberach, CompetenceCenter Pflege, Zeppelinring 2-4, 88400 Biberach</v>
      </c>
      <c r="G731" s="13" t="str">
        <f>VLOOKUP(F731,Datenbasis!C:F,2,FALSE)</f>
        <v>07351-501-0</v>
      </c>
      <c r="H731" s="13">
        <f>VLOOKUP(G731,Datenbasis!D:G,2,FALSE)</f>
        <v>186710503</v>
      </c>
    </row>
    <row r="732" spans="1:8" x14ac:dyDescent="0.2">
      <c r="A732" s="10">
        <v>88427</v>
      </c>
      <c r="B732" s="10">
        <v>88427</v>
      </c>
      <c r="C732" s="5" t="s">
        <v>3</v>
      </c>
      <c r="D732" s="10" t="s">
        <v>19</v>
      </c>
      <c r="E732" s="6" t="str">
        <f>VLOOKUP(D732,Datenbasis!A:D,2,FALSE)</f>
        <v>CompetenceCenter Ulm</v>
      </c>
      <c r="F732" s="6" t="str">
        <f>VLOOKUP(E732,Datenbasis!B:E,2,FALSE)</f>
        <v>AOK - Die Gesundheitskasse Ulm-Biberach, CompetenceCenter Pflege, Zeppelinring 2-4, 88400 Biberach</v>
      </c>
      <c r="G732" s="13" t="str">
        <f>VLOOKUP(F732,Datenbasis!C:F,2,FALSE)</f>
        <v>07351-501-0</v>
      </c>
      <c r="H732" s="13">
        <f>VLOOKUP(G732,Datenbasis!D:G,2,FALSE)</f>
        <v>186710503</v>
      </c>
    </row>
    <row r="733" spans="1:8" x14ac:dyDescent="0.2">
      <c r="A733" s="10">
        <v>88430</v>
      </c>
      <c r="B733" s="10">
        <v>88430</v>
      </c>
      <c r="C733" s="5" t="s">
        <v>3</v>
      </c>
      <c r="D733" s="10" t="s">
        <v>19</v>
      </c>
      <c r="E733" s="6" t="str">
        <f>VLOOKUP(D733,Datenbasis!A:D,2,FALSE)</f>
        <v>CompetenceCenter Ulm</v>
      </c>
      <c r="F733" s="6" t="str">
        <f>VLOOKUP(E733,Datenbasis!B:E,2,FALSE)</f>
        <v>AOK - Die Gesundheitskasse Ulm-Biberach, CompetenceCenter Pflege, Zeppelinring 2-4, 88400 Biberach</v>
      </c>
      <c r="G733" s="13" t="str">
        <f>VLOOKUP(F733,Datenbasis!C:F,2,FALSE)</f>
        <v>07351-501-0</v>
      </c>
      <c r="H733" s="13">
        <f>VLOOKUP(G733,Datenbasis!D:G,2,FALSE)</f>
        <v>186710503</v>
      </c>
    </row>
    <row r="734" spans="1:8" x14ac:dyDescent="0.2">
      <c r="A734" s="10">
        <v>88433</v>
      </c>
      <c r="B734" s="10">
        <v>88448</v>
      </c>
      <c r="C734" s="5" t="s">
        <v>3</v>
      </c>
      <c r="D734" s="10" t="s">
        <v>19</v>
      </c>
      <c r="E734" s="6" t="str">
        <f>VLOOKUP(D734,Datenbasis!A:D,2,FALSE)</f>
        <v>CompetenceCenter Ulm</v>
      </c>
      <c r="F734" s="6" t="str">
        <f>VLOOKUP(E734,Datenbasis!B:E,2,FALSE)</f>
        <v>AOK - Die Gesundheitskasse Ulm-Biberach, CompetenceCenter Pflege, Zeppelinring 2-4, 88400 Biberach</v>
      </c>
      <c r="G734" s="13" t="str">
        <f>VLOOKUP(F734,Datenbasis!C:F,2,FALSE)</f>
        <v>07351-501-0</v>
      </c>
      <c r="H734" s="13">
        <f>VLOOKUP(G734,Datenbasis!D:G,2,FALSE)</f>
        <v>186710503</v>
      </c>
    </row>
    <row r="735" spans="1:8" x14ac:dyDescent="0.2">
      <c r="A735" s="10">
        <v>88450</v>
      </c>
      <c r="B735" s="10">
        <v>88469</v>
      </c>
      <c r="C735" s="5" t="s">
        <v>3</v>
      </c>
      <c r="D735" s="10" t="s">
        <v>19</v>
      </c>
      <c r="E735" s="6" t="str">
        <f>VLOOKUP(D735,Datenbasis!A:D,2,FALSE)</f>
        <v>CompetenceCenter Ulm</v>
      </c>
      <c r="F735" s="6" t="str">
        <f>VLOOKUP(E735,Datenbasis!B:E,2,FALSE)</f>
        <v>AOK - Die Gesundheitskasse Ulm-Biberach, CompetenceCenter Pflege, Zeppelinring 2-4, 88400 Biberach</v>
      </c>
      <c r="G735" s="13" t="str">
        <f>VLOOKUP(F735,Datenbasis!C:F,2,FALSE)</f>
        <v>07351-501-0</v>
      </c>
      <c r="H735" s="13">
        <f>VLOOKUP(G735,Datenbasis!D:G,2,FALSE)</f>
        <v>186710503</v>
      </c>
    </row>
    <row r="736" spans="1:8" x14ac:dyDescent="0.2">
      <c r="A736" s="10">
        <v>88471</v>
      </c>
      <c r="B736" s="10">
        <v>88480</v>
      </c>
      <c r="C736" s="5" t="s">
        <v>3</v>
      </c>
      <c r="D736" s="10" t="s">
        <v>19</v>
      </c>
      <c r="E736" s="6" t="str">
        <f>VLOOKUP(D736,Datenbasis!A:D,2,FALSE)</f>
        <v>CompetenceCenter Ulm</v>
      </c>
      <c r="F736" s="6" t="str">
        <f>VLOOKUP(E736,Datenbasis!B:E,2,FALSE)</f>
        <v>AOK - Die Gesundheitskasse Ulm-Biberach, CompetenceCenter Pflege, Zeppelinring 2-4, 88400 Biberach</v>
      </c>
      <c r="G736" s="13" t="str">
        <f>VLOOKUP(F736,Datenbasis!C:F,2,FALSE)</f>
        <v>07351-501-0</v>
      </c>
      <c r="H736" s="13">
        <f>VLOOKUP(G736,Datenbasis!D:G,2,FALSE)</f>
        <v>186710503</v>
      </c>
    </row>
    <row r="737" spans="1:8" x14ac:dyDescent="0.2">
      <c r="A737" s="10">
        <v>88481</v>
      </c>
      <c r="B737" s="10">
        <v>88481</v>
      </c>
      <c r="C737" s="5" t="s">
        <v>3</v>
      </c>
      <c r="D737" s="10" t="s">
        <v>19</v>
      </c>
      <c r="E737" s="6" t="str">
        <f>VLOOKUP(D737,Datenbasis!A:D,2,FALSE)</f>
        <v>CompetenceCenter Ulm</v>
      </c>
      <c r="F737" s="6" t="str">
        <f>VLOOKUP(E737,Datenbasis!B:E,2,FALSE)</f>
        <v>AOK - Die Gesundheitskasse Ulm-Biberach, CompetenceCenter Pflege, Zeppelinring 2-4, 88400 Biberach</v>
      </c>
      <c r="G737" s="13" t="str">
        <f>VLOOKUP(F737,Datenbasis!C:F,2,FALSE)</f>
        <v>07351-501-0</v>
      </c>
      <c r="H737" s="13">
        <f>VLOOKUP(G737,Datenbasis!D:G,2,FALSE)</f>
        <v>186710503</v>
      </c>
    </row>
    <row r="738" spans="1:8" x14ac:dyDescent="0.2">
      <c r="A738" s="10">
        <v>88483</v>
      </c>
      <c r="B738" s="10">
        <v>88489</v>
      </c>
      <c r="C738" s="5" t="s">
        <v>3</v>
      </c>
      <c r="D738" s="10" t="s">
        <v>19</v>
      </c>
      <c r="E738" s="6" t="str">
        <f>VLOOKUP(D738,Datenbasis!A:D,2,FALSE)</f>
        <v>CompetenceCenter Ulm</v>
      </c>
      <c r="F738" s="6" t="str">
        <f>VLOOKUP(E738,Datenbasis!B:E,2,FALSE)</f>
        <v>AOK - Die Gesundheitskasse Ulm-Biberach, CompetenceCenter Pflege, Zeppelinring 2-4, 88400 Biberach</v>
      </c>
      <c r="G738" s="13" t="str">
        <f>VLOOKUP(F738,Datenbasis!C:F,2,FALSE)</f>
        <v>07351-501-0</v>
      </c>
      <c r="H738" s="13">
        <f>VLOOKUP(G738,Datenbasis!D:G,2,FALSE)</f>
        <v>186710503</v>
      </c>
    </row>
    <row r="739" spans="1:8" x14ac:dyDescent="0.2">
      <c r="A739" s="10">
        <v>88499</v>
      </c>
      <c r="B739" s="10">
        <v>88507</v>
      </c>
      <c r="C739" s="5" t="s">
        <v>3</v>
      </c>
      <c r="D739" s="10" t="s">
        <v>19</v>
      </c>
      <c r="E739" s="6" t="str">
        <f>VLOOKUP(D739,Datenbasis!A:D,2,FALSE)</f>
        <v>CompetenceCenter Ulm</v>
      </c>
      <c r="F739" s="6" t="str">
        <f>VLOOKUP(E739,Datenbasis!B:E,2,FALSE)</f>
        <v>AOK - Die Gesundheitskasse Ulm-Biberach, CompetenceCenter Pflege, Zeppelinring 2-4, 88400 Biberach</v>
      </c>
      <c r="G739" s="13" t="str">
        <f>VLOOKUP(F739,Datenbasis!C:F,2,FALSE)</f>
        <v>07351-501-0</v>
      </c>
      <c r="H739" s="13">
        <f>VLOOKUP(G739,Datenbasis!D:G,2,FALSE)</f>
        <v>186710503</v>
      </c>
    </row>
    <row r="740" spans="1:8" ht="22.5" x14ac:dyDescent="0.2">
      <c r="A740" s="10">
        <v>88508</v>
      </c>
      <c r="B740" s="10">
        <v>88512</v>
      </c>
      <c r="C740" s="5" t="s">
        <v>3</v>
      </c>
      <c r="D740" s="10" t="s">
        <v>18</v>
      </c>
      <c r="E740" s="6" t="str">
        <f>VLOOKUP(D740,Datenbasis!A:D,2,FALSE)</f>
        <v>CompetenceCenter Ravensburg</v>
      </c>
      <c r="F740" s="6" t="str">
        <f>VLOOKUP(E740,Datenbasis!B:E,2,FALSE)</f>
        <v>AOK - Die Gesundheitskasse Bodensee-Oberschwaben, CompetenceCenter Pflege, Charlottenstr.49, 88212 Ravensburg</v>
      </c>
      <c r="G740" s="13" t="str">
        <f>VLOOKUP(F740,Datenbasis!C:F,2,FALSE)</f>
        <v>0751-371-0</v>
      </c>
      <c r="H740" s="13">
        <f>VLOOKUP(G740,Datenbasis!D:G,2,FALSE)</f>
        <v>186710503</v>
      </c>
    </row>
    <row r="741" spans="1:8" x14ac:dyDescent="0.2">
      <c r="A741" s="10">
        <v>88513</v>
      </c>
      <c r="B741" s="10">
        <v>88515</v>
      </c>
      <c r="C741" s="5" t="s">
        <v>3</v>
      </c>
      <c r="D741" s="10" t="s">
        <v>19</v>
      </c>
      <c r="E741" s="6" t="str">
        <f>VLOOKUP(D741,Datenbasis!A:D,2,FALSE)</f>
        <v>CompetenceCenter Ulm</v>
      </c>
      <c r="F741" s="6" t="str">
        <f>VLOOKUP(E741,Datenbasis!B:E,2,FALSE)</f>
        <v>AOK - Die Gesundheitskasse Ulm-Biberach, CompetenceCenter Pflege, Zeppelinring 2-4, 88400 Biberach</v>
      </c>
      <c r="G741" s="13" t="str">
        <f>VLOOKUP(F741,Datenbasis!C:F,2,FALSE)</f>
        <v>07351-501-0</v>
      </c>
      <c r="H741" s="13">
        <f>VLOOKUP(G741,Datenbasis!D:G,2,FALSE)</f>
        <v>186710503</v>
      </c>
    </row>
    <row r="742" spans="1:8" ht="22.5" x14ac:dyDescent="0.2">
      <c r="A742" s="10">
        <v>88516</v>
      </c>
      <c r="B742" s="10">
        <v>88518</v>
      </c>
      <c r="C742" s="5" t="s">
        <v>3</v>
      </c>
      <c r="D742" s="10" t="s">
        <v>18</v>
      </c>
      <c r="E742" s="6" t="str">
        <f>VLOOKUP(D742,Datenbasis!A:D,2,FALSE)</f>
        <v>CompetenceCenter Ravensburg</v>
      </c>
      <c r="F742" s="6" t="str">
        <f>VLOOKUP(E742,Datenbasis!B:E,2,FALSE)</f>
        <v>AOK - Die Gesundheitskasse Bodensee-Oberschwaben, CompetenceCenter Pflege, Charlottenstr.49, 88212 Ravensburg</v>
      </c>
      <c r="G742" s="13" t="str">
        <f>VLOOKUP(F742,Datenbasis!C:F,2,FALSE)</f>
        <v>0751-371-0</v>
      </c>
      <c r="H742" s="13">
        <f>VLOOKUP(G742,Datenbasis!D:G,2,FALSE)</f>
        <v>186710503</v>
      </c>
    </row>
    <row r="743" spans="1:8" x14ac:dyDescent="0.2">
      <c r="A743" s="10">
        <v>88519</v>
      </c>
      <c r="B743" s="10">
        <v>88527</v>
      </c>
      <c r="C743" s="5" t="s">
        <v>3</v>
      </c>
      <c r="D743" s="10" t="s">
        <v>19</v>
      </c>
      <c r="E743" s="6" t="str">
        <f>VLOOKUP(D743,Datenbasis!A:D,2,FALSE)</f>
        <v>CompetenceCenter Ulm</v>
      </c>
      <c r="F743" s="6" t="str">
        <f>VLOOKUP(E743,Datenbasis!B:E,2,FALSE)</f>
        <v>AOK - Die Gesundheitskasse Ulm-Biberach, CompetenceCenter Pflege, Zeppelinring 2-4, 88400 Biberach</v>
      </c>
      <c r="G743" s="13" t="str">
        <f>VLOOKUP(F743,Datenbasis!C:F,2,FALSE)</f>
        <v>07351-501-0</v>
      </c>
      <c r="H743" s="13">
        <f>VLOOKUP(G743,Datenbasis!D:G,2,FALSE)</f>
        <v>186710503</v>
      </c>
    </row>
    <row r="744" spans="1:8" x14ac:dyDescent="0.2">
      <c r="A744" s="10">
        <v>88529</v>
      </c>
      <c r="B744" s="10">
        <v>88529</v>
      </c>
      <c r="C744" s="5" t="s">
        <v>3</v>
      </c>
      <c r="D744" s="10" t="s">
        <v>14</v>
      </c>
      <c r="E744" s="6" t="str">
        <f>VLOOKUP(D744,Datenbasis!A:D,2,FALSE)</f>
        <v>CompetenceCenter Tübingen</v>
      </c>
      <c r="F744" s="6" t="str">
        <f>VLOOKUP(E744,Datenbasis!B:E,2,FALSE)</f>
        <v>AOK - Die Gesundheitskasse Neckar-Alb, CompetenceCenter Pflege, Europastraße 4, 72072 Tübingen</v>
      </c>
      <c r="G744" s="13" t="str">
        <f>VLOOKUP(F744,Datenbasis!C:F,2,FALSE)</f>
        <v>07071-914-0</v>
      </c>
      <c r="H744" s="13">
        <f>VLOOKUP(G744,Datenbasis!D:G,2,FALSE)</f>
        <v>186710503</v>
      </c>
    </row>
    <row r="745" spans="1:8" ht="22.5" x14ac:dyDescent="0.2">
      <c r="A745" s="10">
        <v>88601</v>
      </c>
      <c r="B745" s="10">
        <v>88605</v>
      </c>
      <c r="C745" s="5" t="s">
        <v>3</v>
      </c>
      <c r="D745" s="10" t="s">
        <v>18</v>
      </c>
      <c r="E745" s="6" t="str">
        <f>VLOOKUP(D745,Datenbasis!A:D,2,FALSE)</f>
        <v>CompetenceCenter Ravensburg</v>
      </c>
      <c r="F745" s="6" t="str">
        <f>VLOOKUP(E745,Datenbasis!B:E,2,FALSE)</f>
        <v>AOK - Die Gesundheitskasse Bodensee-Oberschwaben, CompetenceCenter Pflege, Charlottenstr.49, 88212 Ravensburg</v>
      </c>
      <c r="G745" s="13" t="str">
        <f>VLOOKUP(F745,Datenbasis!C:F,2,FALSE)</f>
        <v>0751-371-0</v>
      </c>
      <c r="H745" s="13">
        <f>VLOOKUP(G745,Datenbasis!D:G,2,FALSE)</f>
        <v>186710503</v>
      </c>
    </row>
    <row r="746" spans="1:8" ht="22.5" x14ac:dyDescent="0.2">
      <c r="A746" s="10">
        <v>88617</v>
      </c>
      <c r="B746" s="10">
        <v>88631</v>
      </c>
      <c r="C746" s="5" t="s">
        <v>3</v>
      </c>
      <c r="D746" s="10" t="s">
        <v>18</v>
      </c>
      <c r="E746" s="6" t="str">
        <f>VLOOKUP(D746,Datenbasis!A:D,2,FALSE)</f>
        <v>CompetenceCenter Ravensburg</v>
      </c>
      <c r="F746" s="6" t="str">
        <f>VLOOKUP(E746,Datenbasis!B:E,2,FALSE)</f>
        <v>AOK - Die Gesundheitskasse Bodensee-Oberschwaben, CompetenceCenter Pflege, Charlottenstr.49, 88212 Ravensburg</v>
      </c>
      <c r="G746" s="13" t="str">
        <f>VLOOKUP(F746,Datenbasis!C:F,2,FALSE)</f>
        <v>0751-371-0</v>
      </c>
      <c r="H746" s="13">
        <f>VLOOKUP(G746,Datenbasis!D:G,2,FALSE)</f>
        <v>186710503</v>
      </c>
    </row>
    <row r="747" spans="1:8" ht="22.5" x14ac:dyDescent="0.2">
      <c r="A747" s="10">
        <v>88633</v>
      </c>
      <c r="B747" s="10">
        <v>88633</v>
      </c>
      <c r="C747" s="5" t="s">
        <v>3</v>
      </c>
      <c r="D747" s="10" t="s">
        <v>18</v>
      </c>
      <c r="E747" s="6" t="str">
        <f>VLOOKUP(D747,Datenbasis!A:D,2,FALSE)</f>
        <v>CompetenceCenter Ravensburg</v>
      </c>
      <c r="F747" s="6" t="str">
        <f>VLOOKUP(E747,Datenbasis!B:E,2,FALSE)</f>
        <v>AOK - Die Gesundheitskasse Bodensee-Oberschwaben, CompetenceCenter Pflege, Charlottenstr.49, 88212 Ravensburg</v>
      </c>
      <c r="G747" s="13" t="str">
        <f>VLOOKUP(F747,Datenbasis!C:F,2,FALSE)</f>
        <v>0751-371-0</v>
      </c>
      <c r="H747" s="13">
        <f>VLOOKUP(G747,Datenbasis!D:G,2,FALSE)</f>
        <v>186710503</v>
      </c>
    </row>
    <row r="748" spans="1:8" ht="22.5" x14ac:dyDescent="0.2">
      <c r="A748" s="10">
        <v>88634</v>
      </c>
      <c r="B748" s="10">
        <v>88636</v>
      </c>
      <c r="C748" s="5" t="s">
        <v>3</v>
      </c>
      <c r="D748" s="10" t="s">
        <v>18</v>
      </c>
      <c r="E748" s="6" t="str">
        <f>VLOOKUP(D748,Datenbasis!A:D,2,FALSE)</f>
        <v>CompetenceCenter Ravensburg</v>
      </c>
      <c r="F748" s="6" t="str">
        <f>VLOOKUP(E748,Datenbasis!B:E,2,FALSE)</f>
        <v>AOK - Die Gesundheitskasse Bodensee-Oberschwaben, CompetenceCenter Pflege, Charlottenstr.49, 88212 Ravensburg</v>
      </c>
      <c r="G748" s="13" t="str">
        <f>VLOOKUP(F748,Datenbasis!C:F,2,FALSE)</f>
        <v>0751-371-0</v>
      </c>
      <c r="H748" s="13">
        <f>VLOOKUP(G748,Datenbasis!D:G,2,FALSE)</f>
        <v>186710503</v>
      </c>
    </row>
    <row r="749" spans="1:8" ht="22.5" x14ac:dyDescent="0.2">
      <c r="A749" s="10">
        <v>88637</v>
      </c>
      <c r="B749" s="10">
        <v>88637</v>
      </c>
      <c r="C749" s="5" t="s">
        <v>83</v>
      </c>
      <c r="D749" s="10" t="s">
        <v>18</v>
      </c>
      <c r="E749" s="6" t="str">
        <f>VLOOKUP(D749,Datenbasis!A:D,2,FALSE)</f>
        <v>CompetenceCenter Ravensburg</v>
      </c>
      <c r="F749" s="6" t="str">
        <f>VLOOKUP(E749,Datenbasis!B:E,2,FALSE)</f>
        <v>AOK - Die Gesundheitskasse Bodensee-Oberschwaben, CompetenceCenter Pflege, Charlottenstr.49, 88212 Ravensburg</v>
      </c>
      <c r="G749" s="13" t="str">
        <f>VLOOKUP(F749,Datenbasis!C:F,2,FALSE)</f>
        <v>0751-371-0</v>
      </c>
      <c r="H749" s="13">
        <f>VLOOKUP(G749,Datenbasis!D:G,2,FALSE)</f>
        <v>186710503</v>
      </c>
    </row>
    <row r="750" spans="1:8" ht="22.5" x14ac:dyDescent="0.2">
      <c r="A750" s="10">
        <v>88637</v>
      </c>
      <c r="B750" s="10">
        <v>88637</v>
      </c>
      <c r="C750" s="5" t="s">
        <v>84</v>
      </c>
      <c r="D750" s="10" t="s">
        <v>16</v>
      </c>
      <c r="E750" s="6" t="str">
        <f>VLOOKUP(D750,Datenbasis!A:D,2,FALSE)</f>
        <v>CompetenceCenter Villingen-Schwenningen</v>
      </c>
      <c r="F750" s="6" t="str">
        <f>VLOOKUP(E750,Datenbasis!B:E,2,FALSE)</f>
        <v>AOK - Die Gesundheitskasse Schwarzwald-Baar-Heuberg, CompetenceCenter Pflege, Schwenninger Str 1/2, 78048 Villingen-Schwenningen</v>
      </c>
      <c r="G750" s="13" t="str">
        <f>VLOOKUP(F750,Datenbasis!C:F,2,FALSE)</f>
        <v>07721-805-0</v>
      </c>
      <c r="H750" s="13">
        <f>VLOOKUP(G750,Datenbasis!D:G,2,FALSE)</f>
        <v>186710503</v>
      </c>
    </row>
    <row r="751" spans="1:8" ht="22.5" x14ac:dyDescent="0.2">
      <c r="A751" s="10">
        <v>88639</v>
      </c>
      <c r="B751" s="10">
        <v>88639</v>
      </c>
      <c r="C751" s="5" t="s">
        <v>3</v>
      </c>
      <c r="D751" s="10" t="s">
        <v>18</v>
      </c>
      <c r="E751" s="6" t="str">
        <f>VLOOKUP(D751,Datenbasis!A:D,2,FALSE)</f>
        <v>CompetenceCenter Ravensburg</v>
      </c>
      <c r="F751" s="6" t="str">
        <f>VLOOKUP(E751,Datenbasis!B:E,2,FALSE)</f>
        <v>AOK - Die Gesundheitskasse Bodensee-Oberschwaben, CompetenceCenter Pflege, Charlottenstr.49, 88212 Ravensburg</v>
      </c>
      <c r="G751" s="13" t="str">
        <f>VLOOKUP(F751,Datenbasis!C:F,2,FALSE)</f>
        <v>0751-371-0</v>
      </c>
      <c r="H751" s="13">
        <f>VLOOKUP(G751,Datenbasis!D:G,2,FALSE)</f>
        <v>186710503</v>
      </c>
    </row>
    <row r="752" spans="1:8" ht="22.5" x14ac:dyDescent="0.2">
      <c r="A752" s="10">
        <v>88662</v>
      </c>
      <c r="B752" s="10">
        <v>88668</v>
      </c>
      <c r="C752" s="5" t="s">
        <v>3</v>
      </c>
      <c r="D752" s="10" t="s">
        <v>18</v>
      </c>
      <c r="E752" s="6" t="str">
        <f>VLOOKUP(D752,Datenbasis!A:D,2,FALSE)</f>
        <v>CompetenceCenter Ravensburg</v>
      </c>
      <c r="F752" s="6" t="str">
        <f>VLOOKUP(E752,Datenbasis!B:E,2,FALSE)</f>
        <v>AOK - Die Gesundheitskasse Bodensee-Oberschwaben, CompetenceCenter Pflege, Charlottenstr.49, 88212 Ravensburg</v>
      </c>
      <c r="G752" s="13" t="str">
        <f>VLOOKUP(F752,Datenbasis!C:F,2,FALSE)</f>
        <v>0751-371-0</v>
      </c>
      <c r="H752" s="13">
        <f>VLOOKUP(G752,Datenbasis!D:G,2,FALSE)</f>
        <v>186710503</v>
      </c>
    </row>
    <row r="753" spans="1:8" ht="22.5" x14ac:dyDescent="0.2">
      <c r="A753" s="10">
        <v>88677</v>
      </c>
      <c r="B753" s="10">
        <v>88677</v>
      </c>
      <c r="C753" s="5" t="s">
        <v>3</v>
      </c>
      <c r="D753" s="10" t="s">
        <v>18</v>
      </c>
      <c r="E753" s="6" t="str">
        <f>VLOOKUP(D753,Datenbasis!A:D,2,FALSE)</f>
        <v>CompetenceCenter Ravensburg</v>
      </c>
      <c r="F753" s="6" t="str">
        <f>VLOOKUP(E753,Datenbasis!B:E,2,FALSE)</f>
        <v>AOK - Die Gesundheitskasse Bodensee-Oberschwaben, CompetenceCenter Pflege, Charlottenstr.49, 88212 Ravensburg</v>
      </c>
      <c r="G753" s="13" t="str">
        <f>VLOOKUP(F753,Datenbasis!C:F,2,FALSE)</f>
        <v>0751-371-0</v>
      </c>
      <c r="H753" s="13">
        <f>VLOOKUP(G753,Datenbasis!D:G,2,FALSE)</f>
        <v>186710503</v>
      </c>
    </row>
    <row r="754" spans="1:8" ht="22.5" x14ac:dyDescent="0.2">
      <c r="A754" s="10">
        <v>88682</v>
      </c>
      <c r="B754" s="10">
        <v>88699</v>
      </c>
      <c r="C754" s="5" t="s">
        <v>3</v>
      </c>
      <c r="D754" s="10" t="s">
        <v>18</v>
      </c>
      <c r="E754" s="6" t="str">
        <f>VLOOKUP(D754,Datenbasis!A:D,2,FALSE)</f>
        <v>CompetenceCenter Ravensburg</v>
      </c>
      <c r="F754" s="6" t="str">
        <f>VLOOKUP(E754,Datenbasis!B:E,2,FALSE)</f>
        <v>AOK - Die Gesundheitskasse Bodensee-Oberschwaben, CompetenceCenter Pflege, Charlottenstr.49, 88212 Ravensburg</v>
      </c>
      <c r="G754" s="13" t="str">
        <f>VLOOKUP(F754,Datenbasis!C:F,2,FALSE)</f>
        <v>0751-371-0</v>
      </c>
      <c r="H754" s="13">
        <f>VLOOKUP(G754,Datenbasis!D:G,2,FALSE)</f>
        <v>186710503</v>
      </c>
    </row>
    <row r="755" spans="1:8" ht="22.5" x14ac:dyDescent="0.2">
      <c r="A755" s="10">
        <v>88709</v>
      </c>
      <c r="B755" s="10">
        <v>88719</v>
      </c>
      <c r="C755" s="5" t="s">
        <v>3</v>
      </c>
      <c r="D755" s="10" t="s">
        <v>18</v>
      </c>
      <c r="E755" s="6" t="str">
        <f>VLOOKUP(D755,Datenbasis!A:D,2,FALSE)</f>
        <v>CompetenceCenter Ravensburg</v>
      </c>
      <c r="F755" s="6" t="str">
        <f>VLOOKUP(E755,Datenbasis!B:E,2,FALSE)</f>
        <v>AOK - Die Gesundheitskasse Bodensee-Oberschwaben, CompetenceCenter Pflege, Charlottenstr.49, 88212 Ravensburg</v>
      </c>
      <c r="G755" s="13" t="str">
        <f>VLOOKUP(F755,Datenbasis!C:F,2,FALSE)</f>
        <v>0751-371-0</v>
      </c>
      <c r="H755" s="13">
        <f>VLOOKUP(G755,Datenbasis!D:G,2,FALSE)</f>
        <v>186710503</v>
      </c>
    </row>
    <row r="756" spans="1:8" x14ac:dyDescent="0.2">
      <c r="A756" s="10">
        <v>89001</v>
      </c>
      <c r="B756" s="10">
        <v>89073</v>
      </c>
      <c r="C756" s="5" t="s">
        <v>3</v>
      </c>
      <c r="D756" s="10" t="s">
        <v>19</v>
      </c>
      <c r="E756" s="6" t="str">
        <f>VLOOKUP(D756,Datenbasis!A:D,2,FALSE)</f>
        <v>CompetenceCenter Ulm</v>
      </c>
      <c r="F756" s="6" t="str">
        <f>VLOOKUP(E756,Datenbasis!B:E,2,FALSE)</f>
        <v>AOK - Die Gesundheitskasse Ulm-Biberach, CompetenceCenter Pflege, Zeppelinring 2-4, 88400 Biberach</v>
      </c>
      <c r="G756" s="13" t="str">
        <f>VLOOKUP(F756,Datenbasis!C:F,2,FALSE)</f>
        <v>07351-501-0</v>
      </c>
      <c r="H756" s="13">
        <f>VLOOKUP(G756,Datenbasis!D:G,2,FALSE)</f>
        <v>186710503</v>
      </c>
    </row>
    <row r="757" spans="1:8" x14ac:dyDescent="0.2">
      <c r="A757" s="10">
        <v>89075</v>
      </c>
      <c r="B757" s="10">
        <v>89075</v>
      </c>
      <c r="C757" s="5" t="s">
        <v>3</v>
      </c>
      <c r="D757" s="10" t="s">
        <v>19</v>
      </c>
      <c r="E757" s="6" t="str">
        <f>VLOOKUP(D757,Datenbasis!A:D,2,FALSE)</f>
        <v>CompetenceCenter Ulm</v>
      </c>
      <c r="F757" s="6" t="str">
        <f>VLOOKUP(E757,Datenbasis!B:E,2,FALSE)</f>
        <v>AOK - Die Gesundheitskasse Ulm-Biberach, CompetenceCenter Pflege, Zeppelinring 2-4, 88400 Biberach</v>
      </c>
      <c r="G757" s="13" t="str">
        <f>VLOOKUP(F757,Datenbasis!C:F,2,FALSE)</f>
        <v>07351-501-0</v>
      </c>
      <c r="H757" s="13">
        <f>VLOOKUP(G757,Datenbasis!D:G,2,FALSE)</f>
        <v>186710503</v>
      </c>
    </row>
    <row r="758" spans="1:8" x14ac:dyDescent="0.2">
      <c r="A758" s="10">
        <v>89077</v>
      </c>
      <c r="B758" s="10">
        <v>89077</v>
      </c>
      <c r="C758" s="5" t="s">
        <v>3</v>
      </c>
      <c r="D758" s="10" t="s">
        <v>19</v>
      </c>
      <c r="E758" s="6" t="str">
        <f>VLOOKUP(D758,Datenbasis!A:D,2,FALSE)</f>
        <v>CompetenceCenter Ulm</v>
      </c>
      <c r="F758" s="6" t="str">
        <f>VLOOKUP(E758,Datenbasis!B:E,2,FALSE)</f>
        <v>AOK - Die Gesundheitskasse Ulm-Biberach, CompetenceCenter Pflege, Zeppelinring 2-4, 88400 Biberach</v>
      </c>
      <c r="G758" s="13" t="str">
        <f>VLOOKUP(F758,Datenbasis!C:F,2,FALSE)</f>
        <v>07351-501-0</v>
      </c>
      <c r="H758" s="13">
        <f>VLOOKUP(G758,Datenbasis!D:G,2,FALSE)</f>
        <v>186710503</v>
      </c>
    </row>
    <row r="759" spans="1:8" x14ac:dyDescent="0.2">
      <c r="A759" s="10">
        <v>89079</v>
      </c>
      <c r="B759" s="10">
        <v>89079</v>
      </c>
      <c r="C759" s="5" t="s">
        <v>3</v>
      </c>
      <c r="D759" s="10" t="s">
        <v>19</v>
      </c>
      <c r="E759" s="6" t="str">
        <f>VLOOKUP(D759,Datenbasis!A:D,2,FALSE)</f>
        <v>CompetenceCenter Ulm</v>
      </c>
      <c r="F759" s="6" t="str">
        <f>VLOOKUP(E759,Datenbasis!B:E,2,FALSE)</f>
        <v>AOK - Die Gesundheitskasse Ulm-Biberach, CompetenceCenter Pflege, Zeppelinring 2-4, 88400 Biberach</v>
      </c>
      <c r="G759" s="13" t="str">
        <f>VLOOKUP(F759,Datenbasis!C:F,2,FALSE)</f>
        <v>07351-501-0</v>
      </c>
      <c r="H759" s="13">
        <f>VLOOKUP(G759,Datenbasis!D:G,2,FALSE)</f>
        <v>186710503</v>
      </c>
    </row>
    <row r="760" spans="1:8" x14ac:dyDescent="0.2">
      <c r="A760" s="10">
        <v>89081</v>
      </c>
      <c r="B760" s="10">
        <v>89081</v>
      </c>
      <c r="C760" s="5" t="s">
        <v>3</v>
      </c>
      <c r="D760" s="10" t="s">
        <v>19</v>
      </c>
      <c r="E760" s="6" t="str">
        <f>VLOOKUP(D760,Datenbasis!A:D,2,FALSE)</f>
        <v>CompetenceCenter Ulm</v>
      </c>
      <c r="F760" s="6" t="str">
        <f>VLOOKUP(E760,Datenbasis!B:E,2,FALSE)</f>
        <v>AOK - Die Gesundheitskasse Ulm-Biberach, CompetenceCenter Pflege, Zeppelinring 2-4, 88400 Biberach</v>
      </c>
      <c r="G760" s="13" t="str">
        <f>VLOOKUP(F760,Datenbasis!C:F,2,FALSE)</f>
        <v>07351-501-0</v>
      </c>
      <c r="H760" s="13">
        <f>VLOOKUP(G760,Datenbasis!D:G,2,FALSE)</f>
        <v>186710503</v>
      </c>
    </row>
    <row r="761" spans="1:8" x14ac:dyDescent="0.2">
      <c r="A761" s="10">
        <v>89121</v>
      </c>
      <c r="B761" s="10">
        <v>89165</v>
      </c>
      <c r="C761" s="5" t="s">
        <v>3</v>
      </c>
      <c r="D761" s="10" t="s">
        <v>19</v>
      </c>
      <c r="E761" s="6" t="str">
        <f>VLOOKUP(D761,Datenbasis!A:D,2,FALSE)</f>
        <v>CompetenceCenter Ulm</v>
      </c>
      <c r="F761" s="6" t="str">
        <f>VLOOKUP(E761,Datenbasis!B:E,2,FALSE)</f>
        <v>AOK - Die Gesundheitskasse Ulm-Biberach, CompetenceCenter Pflege, Zeppelinring 2-4, 88400 Biberach</v>
      </c>
      <c r="G761" s="13" t="str">
        <f>VLOOKUP(F761,Datenbasis!C:F,2,FALSE)</f>
        <v>07351-501-0</v>
      </c>
      <c r="H761" s="13">
        <f>VLOOKUP(G761,Datenbasis!D:G,2,FALSE)</f>
        <v>186710503</v>
      </c>
    </row>
    <row r="762" spans="1:8" x14ac:dyDescent="0.2">
      <c r="A762" s="10">
        <v>89168</v>
      </c>
      <c r="B762" s="10">
        <v>89168</v>
      </c>
      <c r="C762" s="5" t="s">
        <v>3</v>
      </c>
      <c r="D762" s="10" t="s">
        <v>20</v>
      </c>
      <c r="E762" s="6" t="str">
        <f>VLOOKUP(D762,Datenbasis!A:D,2,FALSE)</f>
        <v>CompetenceCenter Aalen</v>
      </c>
      <c r="F762" s="6" t="str">
        <f>VLOOKUP(E762,Datenbasis!B:E,2,FALSE)</f>
        <v>AOK - Die Gesundheitskasse Ostwürttemberg, CompetenceCenter Pflege, Wiener Str. 8, 73430 Aalen</v>
      </c>
      <c r="G762" s="13" t="str">
        <f>VLOOKUP(F762,Datenbasis!C:F,2,FALSE)</f>
        <v>07361-584-460(und 459)</v>
      </c>
      <c r="H762" s="13">
        <f>VLOOKUP(G762,Datenbasis!D:G,2,FALSE)</f>
        <v>186710503</v>
      </c>
    </row>
    <row r="763" spans="1:8" x14ac:dyDescent="0.2">
      <c r="A763" s="10">
        <v>89169</v>
      </c>
      <c r="B763" s="10">
        <v>89174</v>
      </c>
      <c r="C763" s="5" t="s">
        <v>3</v>
      </c>
      <c r="D763" s="10" t="s">
        <v>19</v>
      </c>
      <c r="E763" s="6" t="str">
        <f>VLOOKUP(D763,Datenbasis!A:D,2,FALSE)</f>
        <v>CompetenceCenter Ulm</v>
      </c>
      <c r="F763" s="6" t="str">
        <f>VLOOKUP(E763,Datenbasis!B:E,2,FALSE)</f>
        <v>AOK - Die Gesundheitskasse Ulm-Biberach, CompetenceCenter Pflege, Zeppelinring 2-4, 88400 Biberach</v>
      </c>
      <c r="G763" s="13" t="str">
        <f>VLOOKUP(F763,Datenbasis!C:F,2,FALSE)</f>
        <v>07351-501-0</v>
      </c>
      <c r="H763" s="13">
        <f>VLOOKUP(G763,Datenbasis!D:G,2,FALSE)</f>
        <v>186710503</v>
      </c>
    </row>
    <row r="764" spans="1:8" x14ac:dyDescent="0.2">
      <c r="A764" s="10">
        <v>89176</v>
      </c>
      <c r="B764" s="10">
        <v>89177</v>
      </c>
      <c r="C764" s="5" t="s">
        <v>3</v>
      </c>
      <c r="D764" s="10" t="s">
        <v>19</v>
      </c>
      <c r="E764" s="6" t="str">
        <f>VLOOKUP(D764,Datenbasis!A:D,2,FALSE)</f>
        <v>CompetenceCenter Ulm</v>
      </c>
      <c r="F764" s="6" t="str">
        <f>VLOOKUP(E764,Datenbasis!B:E,2,FALSE)</f>
        <v>AOK - Die Gesundheitskasse Ulm-Biberach, CompetenceCenter Pflege, Zeppelinring 2-4, 88400 Biberach</v>
      </c>
      <c r="G764" s="13" t="str">
        <f>VLOOKUP(F764,Datenbasis!C:F,2,FALSE)</f>
        <v>07351-501-0</v>
      </c>
      <c r="H764" s="13">
        <f>VLOOKUP(G764,Datenbasis!D:G,2,FALSE)</f>
        <v>186710503</v>
      </c>
    </row>
    <row r="765" spans="1:8" x14ac:dyDescent="0.2">
      <c r="A765" s="10">
        <v>89179</v>
      </c>
      <c r="B765" s="10">
        <v>89180</v>
      </c>
      <c r="C765" s="5" t="s">
        <v>3</v>
      </c>
      <c r="D765" s="10" t="s">
        <v>19</v>
      </c>
      <c r="E765" s="6" t="str">
        <f>VLOOKUP(D765,Datenbasis!A:D,2,FALSE)</f>
        <v>CompetenceCenter Ulm</v>
      </c>
      <c r="F765" s="6" t="str">
        <f>VLOOKUP(E765,Datenbasis!B:E,2,FALSE)</f>
        <v>AOK - Die Gesundheitskasse Ulm-Biberach, CompetenceCenter Pflege, Zeppelinring 2-4, 88400 Biberach</v>
      </c>
      <c r="G765" s="13" t="str">
        <f>VLOOKUP(F765,Datenbasis!C:F,2,FALSE)</f>
        <v>07351-501-0</v>
      </c>
      <c r="H765" s="13">
        <f>VLOOKUP(G765,Datenbasis!D:G,2,FALSE)</f>
        <v>186710503</v>
      </c>
    </row>
    <row r="766" spans="1:8" x14ac:dyDescent="0.2">
      <c r="A766" s="10">
        <v>89182</v>
      </c>
      <c r="B766" s="10">
        <v>89183</v>
      </c>
      <c r="C766" s="5" t="s">
        <v>3</v>
      </c>
      <c r="D766" s="10" t="s">
        <v>19</v>
      </c>
      <c r="E766" s="6" t="str">
        <f>VLOOKUP(D766,Datenbasis!A:D,2,FALSE)</f>
        <v>CompetenceCenter Ulm</v>
      </c>
      <c r="F766" s="6" t="str">
        <f>VLOOKUP(E766,Datenbasis!B:E,2,FALSE)</f>
        <v>AOK - Die Gesundheitskasse Ulm-Biberach, CompetenceCenter Pflege, Zeppelinring 2-4, 88400 Biberach</v>
      </c>
      <c r="G766" s="13" t="str">
        <f>VLOOKUP(F766,Datenbasis!C:F,2,FALSE)</f>
        <v>07351-501-0</v>
      </c>
      <c r="H766" s="13">
        <f>VLOOKUP(G766,Datenbasis!D:G,2,FALSE)</f>
        <v>186710503</v>
      </c>
    </row>
    <row r="767" spans="1:8" x14ac:dyDescent="0.2">
      <c r="A767" s="10">
        <v>89185</v>
      </c>
      <c r="B767" s="10">
        <v>89186</v>
      </c>
      <c r="C767" s="5" t="s">
        <v>3</v>
      </c>
      <c r="D767" s="10" t="s">
        <v>19</v>
      </c>
      <c r="E767" s="6" t="str">
        <f>VLOOKUP(D767,Datenbasis!A:D,2,FALSE)</f>
        <v>CompetenceCenter Ulm</v>
      </c>
      <c r="F767" s="6" t="str">
        <f>VLOOKUP(E767,Datenbasis!B:E,2,FALSE)</f>
        <v>AOK - Die Gesundheitskasse Ulm-Biberach, CompetenceCenter Pflege, Zeppelinring 2-4, 88400 Biberach</v>
      </c>
      <c r="G767" s="13" t="str">
        <f>VLOOKUP(F767,Datenbasis!C:F,2,FALSE)</f>
        <v>07351-501-0</v>
      </c>
      <c r="H767" s="13">
        <f>VLOOKUP(G767,Datenbasis!D:G,2,FALSE)</f>
        <v>186710503</v>
      </c>
    </row>
    <row r="768" spans="1:8" x14ac:dyDescent="0.2">
      <c r="A768" s="10">
        <v>89188</v>
      </c>
      <c r="B768" s="10">
        <v>89189</v>
      </c>
      <c r="C768" s="5" t="s">
        <v>3</v>
      </c>
      <c r="D768" s="10" t="s">
        <v>19</v>
      </c>
      <c r="E768" s="6" t="str">
        <f>VLOOKUP(D768,Datenbasis!A:D,2,FALSE)</f>
        <v>CompetenceCenter Ulm</v>
      </c>
      <c r="F768" s="6" t="str">
        <f>VLOOKUP(E768,Datenbasis!B:E,2,FALSE)</f>
        <v>AOK - Die Gesundheitskasse Ulm-Biberach, CompetenceCenter Pflege, Zeppelinring 2-4, 88400 Biberach</v>
      </c>
      <c r="G768" s="13" t="str">
        <f>VLOOKUP(F768,Datenbasis!C:F,2,FALSE)</f>
        <v>07351-501-0</v>
      </c>
      <c r="H768" s="13">
        <f>VLOOKUP(G768,Datenbasis!D:G,2,FALSE)</f>
        <v>186710503</v>
      </c>
    </row>
    <row r="769" spans="1:8" x14ac:dyDescent="0.2">
      <c r="A769" s="10">
        <v>89191</v>
      </c>
      <c r="B769" s="10">
        <v>89192</v>
      </c>
      <c r="C769" s="5" t="s">
        <v>3</v>
      </c>
      <c r="D769" s="10" t="s">
        <v>19</v>
      </c>
      <c r="E769" s="6" t="str">
        <f>VLOOKUP(D769,Datenbasis!A:D,2,FALSE)</f>
        <v>CompetenceCenter Ulm</v>
      </c>
      <c r="F769" s="6" t="str">
        <f>VLOOKUP(E769,Datenbasis!B:E,2,FALSE)</f>
        <v>AOK - Die Gesundheitskasse Ulm-Biberach, CompetenceCenter Pflege, Zeppelinring 2-4, 88400 Biberach</v>
      </c>
      <c r="G769" s="13" t="str">
        <f>VLOOKUP(F769,Datenbasis!C:F,2,FALSE)</f>
        <v>07351-501-0</v>
      </c>
      <c r="H769" s="13">
        <f>VLOOKUP(G769,Datenbasis!D:G,2,FALSE)</f>
        <v>186710503</v>
      </c>
    </row>
    <row r="770" spans="1:8" x14ac:dyDescent="0.2">
      <c r="A770" s="10">
        <v>89194</v>
      </c>
      <c r="B770" s="10">
        <v>89195</v>
      </c>
      <c r="C770" s="5" t="s">
        <v>3</v>
      </c>
      <c r="D770" s="10" t="s">
        <v>19</v>
      </c>
      <c r="E770" s="6" t="str">
        <f>VLOOKUP(D770,Datenbasis!A:D,2,FALSE)</f>
        <v>CompetenceCenter Ulm</v>
      </c>
      <c r="F770" s="6" t="str">
        <f>VLOOKUP(E770,Datenbasis!B:E,2,FALSE)</f>
        <v>AOK - Die Gesundheitskasse Ulm-Biberach, CompetenceCenter Pflege, Zeppelinring 2-4, 88400 Biberach</v>
      </c>
      <c r="G770" s="13" t="str">
        <f>VLOOKUP(F770,Datenbasis!C:F,2,FALSE)</f>
        <v>07351-501-0</v>
      </c>
      <c r="H770" s="13">
        <f>VLOOKUP(G770,Datenbasis!D:G,2,FALSE)</f>
        <v>186710503</v>
      </c>
    </row>
    <row r="771" spans="1:8" x14ac:dyDescent="0.2">
      <c r="A771" s="10">
        <v>89197</v>
      </c>
      <c r="B771" s="10">
        <v>89292</v>
      </c>
      <c r="C771" s="5" t="s">
        <v>3</v>
      </c>
      <c r="D771" s="10" t="s">
        <v>19</v>
      </c>
      <c r="E771" s="6" t="str">
        <f>VLOOKUP(D771,Datenbasis!A:D,2,FALSE)</f>
        <v>CompetenceCenter Ulm</v>
      </c>
      <c r="F771" s="6" t="str">
        <f>VLOOKUP(E771,Datenbasis!B:E,2,FALSE)</f>
        <v>AOK - Die Gesundheitskasse Ulm-Biberach, CompetenceCenter Pflege, Zeppelinring 2-4, 88400 Biberach</v>
      </c>
      <c r="G771" s="13" t="str">
        <f>VLOOKUP(F771,Datenbasis!C:F,2,FALSE)</f>
        <v>07351-501-0</v>
      </c>
      <c r="H771" s="13">
        <f>VLOOKUP(G771,Datenbasis!D:G,2,FALSE)</f>
        <v>186710503</v>
      </c>
    </row>
    <row r="772" spans="1:8" ht="22.5" x14ac:dyDescent="0.2">
      <c r="A772" s="10">
        <v>89293</v>
      </c>
      <c r="B772" s="10">
        <v>89293</v>
      </c>
      <c r="C772" s="5" t="s">
        <v>85</v>
      </c>
      <c r="D772" s="10" t="s">
        <v>19</v>
      </c>
      <c r="E772" s="6" t="str">
        <f>VLOOKUP(D772,Datenbasis!A:D,2,FALSE)</f>
        <v>CompetenceCenter Ulm</v>
      </c>
      <c r="F772" s="6" t="str">
        <f>VLOOKUP(E772,Datenbasis!B:E,2,FALSE)</f>
        <v>AOK - Die Gesundheitskasse Ulm-Biberach, CompetenceCenter Pflege, Zeppelinring 2-4, 88400 Biberach</v>
      </c>
      <c r="G772" s="13" t="str">
        <f>VLOOKUP(F772,Datenbasis!C:F,2,FALSE)</f>
        <v>07351-501-0</v>
      </c>
      <c r="H772" s="13">
        <f>VLOOKUP(G772,Datenbasis!D:G,2,FALSE)</f>
        <v>186710503</v>
      </c>
    </row>
    <row r="773" spans="1:8" x14ac:dyDescent="0.2">
      <c r="A773" s="10">
        <v>89294</v>
      </c>
      <c r="B773" s="10">
        <v>89368</v>
      </c>
      <c r="C773" s="5" t="s">
        <v>3</v>
      </c>
      <c r="D773" s="10" t="s">
        <v>19</v>
      </c>
      <c r="E773" s="6" t="str">
        <f>VLOOKUP(D773,Datenbasis!A:D,2,FALSE)</f>
        <v>CompetenceCenter Ulm</v>
      </c>
      <c r="F773" s="6" t="str">
        <f>VLOOKUP(E773,Datenbasis!B:E,2,FALSE)</f>
        <v>AOK - Die Gesundheitskasse Ulm-Biberach, CompetenceCenter Pflege, Zeppelinring 2-4, 88400 Biberach</v>
      </c>
      <c r="G773" s="13" t="str">
        <f>VLOOKUP(F773,Datenbasis!C:F,2,FALSE)</f>
        <v>07351-501-0</v>
      </c>
      <c r="H773" s="13">
        <f>VLOOKUP(G773,Datenbasis!D:G,2,FALSE)</f>
        <v>186710503</v>
      </c>
    </row>
    <row r="774" spans="1:8" x14ac:dyDescent="0.2">
      <c r="A774" s="10">
        <v>89382</v>
      </c>
      <c r="B774" s="10">
        <v>89449</v>
      </c>
      <c r="C774" s="5" t="s">
        <v>3</v>
      </c>
      <c r="D774" s="10" t="s">
        <v>20</v>
      </c>
      <c r="E774" s="6" t="str">
        <f>VLOOKUP(D774,Datenbasis!A:D,2,FALSE)</f>
        <v>CompetenceCenter Aalen</v>
      </c>
      <c r="F774" s="6" t="str">
        <f>VLOOKUP(E774,Datenbasis!B:E,2,FALSE)</f>
        <v>AOK - Die Gesundheitskasse Ostwürttemberg, CompetenceCenter Pflege, Wiener Str. 8, 73430 Aalen</v>
      </c>
      <c r="G774" s="13" t="str">
        <f>VLOOKUP(F774,Datenbasis!C:F,2,FALSE)</f>
        <v>07361-584-460(und 459)</v>
      </c>
      <c r="H774" s="13">
        <f>VLOOKUP(G774,Datenbasis!D:G,2,FALSE)</f>
        <v>186710503</v>
      </c>
    </row>
    <row r="775" spans="1:8" x14ac:dyDescent="0.2">
      <c r="A775" s="10">
        <v>89501</v>
      </c>
      <c r="B775" s="10">
        <v>89522</v>
      </c>
      <c r="C775" s="5" t="s">
        <v>3</v>
      </c>
      <c r="D775" s="10" t="s">
        <v>20</v>
      </c>
      <c r="E775" s="6" t="str">
        <f>VLOOKUP(D775,Datenbasis!A:D,2,FALSE)</f>
        <v>CompetenceCenter Aalen</v>
      </c>
      <c r="F775" s="6" t="str">
        <f>VLOOKUP(E775,Datenbasis!B:E,2,FALSE)</f>
        <v>AOK - Die Gesundheitskasse Ostwürttemberg, CompetenceCenter Pflege, Wiener Str. 8, 73430 Aalen</v>
      </c>
      <c r="G775" s="13" t="str">
        <f>VLOOKUP(F775,Datenbasis!C:F,2,FALSE)</f>
        <v>07361-584-460(und 459)</v>
      </c>
      <c r="H775" s="13">
        <f>VLOOKUP(G775,Datenbasis!D:G,2,FALSE)</f>
        <v>186710503</v>
      </c>
    </row>
    <row r="776" spans="1:8" x14ac:dyDescent="0.2">
      <c r="A776" s="10">
        <v>89537</v>
      </c>
      <c r="B776" s="10">
        <v>89555</v>
      </c>
      <c r="C776" s="5" t="s">
        <v>3</v>
      </c>
      <c r="D776" s="10" t="s">
        <v>20</v>
      </c>
      <c r="E776" s="6" t="str">
        <f>VLOOKUP(D776,Datenbasis!A:D,2,FALSE)</f>
        <v>CompetenceCenter Aalen</v>
      </c>
      <c r="F776" s="6" t="str">
        <f>VLOOKUP(E776,Datenbasis!B:E,2,FALSE)</f>
        <v>AOK - Die Gesundheitskasse Ostwürttemberg, CompetenceCenter Pflege, Wiener Str. 8, 73430 Aalen</v>
      </c>
      <c r="G776" s="13" t="str">
        <f>VLOOKUP(F776,Datenbasis!C:F,2,FALSE)</f>
        <v>07361-584-460(und 459)</v>
      </c>
      <c r="H776" s="13">
        <f>VLOOKUP(G776,Datenbasis!D:G,2,FALSE)</f>
        <v>186710503</v>
      </c>
    </row>
    <row r="777" spans="1:8" x14ac:dyDescent="0.2">
      <c r="A777" s="10">
        <v>89556</v>
      </c>
      <c r="B777" s="10">
        <v>89558</v>
      </c>
      <c r="C777" s="5" t="s">
        <v>3</v>
      </c>
      <c r="D777" s="10" t="s">
        <v>12</v>
      </c>
      <c r="E777" s="6" t="str">
        <f>VLOOKUP(D777,Datenbasis!A:D,2,FALSE)</f>
        <v>CompetenceCenter Esslingen</v>
      </c>
      <c r="F777" s="6" t="str">
        <f>VLOOKUP(E777,Datenbasis!B:E,2,FALSE)</f>
        <v>AOK - Die Gesundheitskasse Neckar-Fils, CompetenceCenter Pflege, Rosenstraße 22, 73033 Göppingen</v>
      </c>
      <c r="G777" s="13" t="str">
        <f>VLOOKUP(F777,Datenbasis!C:F,2,FALSE)</f>
        <v>07161-203-722</v>
      </c>
      <c r="H777" s="13">
        <f>VLOOKUP(G777,Datenbasis!D:G,2,FALSE)</f>
        <v>186710503</v>
      </c>
    </row>
    <row r="778" spans="1:8" x14ac:dyDescent="0.2">
      <c r="A778" s="10">
        <v>89561</v>
      </c>
      <c r="B778" s="10">
        <v>89568</v>
      </c>
      <c r="C778" s="5" t="s">
        <v>3</v>
      </c>
      <c r="D778" s="10" t="s">
        <v>20</v>
      </c>
      <c r="E778" s="6" t="str">
        <f>VLOOKUP(D778,Datenbasis!A:D,2,FALSE)</f>
        <v>CompetenceCenter Aalen</v>
      </c>
      <c r="F778" s="6" t="str">
        <f>VLOOKUP(E778,Datenbasis!B:E,2,FALSE)</f>
        <v>AOK - Die Gesundheitskasse Ostwürttemberg, CompetenceCenter Pflege, Wiener Str. 8, 73430 Aalen</v>
      </c>
      <c r="G778" s="13" t="str">
        <f>VLOOKUP(F778,Datenbasis!C:F,2,FALSE)</f>
        <v>07361-584-460(und 459)</v>
      </c>
      <c r="H778" s="13">
        <f>VLOOKUP(G778,Datenbasis!D:G,2,FALSE)</f>
        <v>186710503</v>
      </c>
    </row>
    <row r="779" spans="1:8" x14ac:dyDescent="0.2">
      <c r="A779" s="10">
        <v>89571</v>
      </c>
      <c r="B779" s="10">
        <v>89584</v>
      </c>
      <c r="C779" s="5" t="s">
        <v>3</v>
      </c>
      <c r="D779" s="10" t="s">
        <v>19</v>
      </c>
      <c r="E779" s="6" t="str">
        <f>VLOOKUP(D779,Datenbasis!A:D,2,FALSE)</f>
        <v>CompetenceCenter Ulm</v>
      </c>
      <c r="F779" s="6" t="str">
        <f>VLOOKUP(E779,Datenbasis!B:E,2,FALSE)</f>
        <v>AOK - Die Gesundheitskasse Ulm-Biberach, CompetenceCenter Pflege, Zeppelinring 2-4, 88400 Biberach</v>
      </c>
      <c r="G779" s="13" t="str">
        <f>VLOOKUP(F779,Datenbasis!C:F,2,FALSE)</f>
        <v>07351-501-0</v>
      </c>
      <c r="H779" s="13">
        <f>VLOOKUP(G779,Datenbasis!D:G,2,FALSE)</f>
        <v>186710503</v>
      </c>
    </row>
    <row r="780" spans="1:8" x14ac:dyDescent="0.2">
      <c r="A780" s="10">
        <v>89593</v>
      </c>
      <c r="B780" s="10">
        <v>89605</v>
      </c>
      <c r="C780" s="5" t="s">
        <v>3</v>
      </c>
      <c r="D780" s="10" t="s">
        <v>19</v>
      </c>
      <c r="E780" s="6" t="str">
        <f>VLOOKUP(D780,Datenbasis!A:D,2,FALSE)</f>
        <v>CompetenceCenter Ulm</v>
      </c>
      <c r="F780" s="6" t="str">
        <f>VLOOKUP(E780,Datenbasis!B:E,2,FALSE)</f>
        <v>AOK - Die Gesundheitskasse Ulm-Biberach, CompetenceCenter Pflege, Zeppelinring 2-4, 88400 Biberach</v>
      </c>
      <c r="G780" s="13" t="str">
        <f>VLOOKUP(F780,Datenbasis!C:F,2,FALSE)</f>
        <v>07351-501-0</v>
      </c>
      <c r="H780" s="13">
        <f>VLOOKUP(G780,Datenbasis!D:G,2,FALSE)</f>
        <v>186710503</v>
      </c>
    </row>
    <row r="781" spans="1:8" x14ac:dyDescent="0.2">
      <c r="A781" s="10">
        <v>89607</v>
      </c>
      <c r="B781" s="10">
        <v>89614</v>
      </c>
      <c r="C781" s="5" t="s">
        <v>3</v>
      </c>
      <c r="D781" s="10" t="s">
        <v>19</v>
      </c>
      <c r="E781" s="6" t="str">
        <f>VLOOKUP(D781,Datenbasis!A:D,2,FALSE)</f>
        <v>CompetenceCenter Ulm</v>
      </c>
      <c r="F781" s="6" t="str">
        <f>VLOOKUP(E781,Datenbasis!B:E,2,FALSE)</f>
        <v>AOK - Die Gesundheitskasse Ulm-Biberach, CompetenceCenter Pflege, Zeppelinring 2-4, 88400 Biberach</v>
      </c>
      <c r="G781" s="13" t="str">
        <f>VLOOKUP(F781,Datenbasis!C:F,2,FALSE)</f>
        <v>07351-501-0</v>
      </c>
      <c r="H781" s="13">
        <f>VLOOKUP(G781,Datenbasis!D:G,2,FALSE)</f>
        <v>186710503</v>
      </c>
    </row>
    <row r="782" spans="1:8" x14ac:dyDescent="0.2">
      <c r="A782" s="10">
        <v>89616</v>
      </c>
      <c r="B782" s="10">
        <v>89619</v>
      </c>
      <c r="C782" s="5" t="s">
        <v>3</v>
      </c>
      <c r="D782" s="10" t="s">
        <v>19</v>
      </c>
      <c r="E782" s="6" t="str">
        <f>VLOOKUP(D782,Datenbasis!A:D,2,FALSE)</f>
        <v>CompetenceCenter Ulm</v>
      </c>
      <c r="F782" s="6" t="str">
        <f>VLOOKUP(E782,Datenbasis!B:E,2,FALSE)</f>
        <v>AOK - Die Gesundheitskasse Ulm-Biberach, CompetenceCenter Pflege, Zeppelinring 2-4, 88400 Biberach</v>
      </c>
      <c r="G782" s="13" t="str">
        <f>VLOOKUP(F782,Datenbasis!C:F,2,FALSE)</f>
        <v>07351-501-0</v>
      </c>
      <c r="H782" s="13">
        <f>VLOOKUP(G782,Datenbasis!D:G,2,FALSE)</f>
        <v>186710503</v>
      </c>
    </row>
    <row r="783" spans="1:8" x14ac:dyDescent="0.2">
      <c r="A783" s="10">
        <v>89657</v>
      </c>
      <c r="B783" s="10">
        <v>89657</v>
      </c>
      <c r="C783" s="5" t="s">
        <v>3</v>
      </c>
      <c r="D783" s="10" t="s">
        <v>20</v>
      </c>
      <c r="E783" s="6" t="str">
        <f>VLOOKUP(D783,Datenbasis!A:D,2,FALSE)</f>
        <v>CompetenceCenter Aalen</v>
      </c>
      <c r="F783" s="6" t="str">
        <f>VLOOKUP(E783,Datenbasis!B:E,2,FALSE)</f>
        <v>AOK - Die Gesundheitskasse Ostwürttemberg, CompetenceCenter Pflege, Wiener Str. 8, 73430 Aalen</v>
      </c>
      <c r="G783" s="13" t="str">
        <f>VLOOKUP(F783,Datenbasis!C:F,2,FALSE)</f>
        <v>07361-584-460(und 459)</v>
      </c>
      <c r="H783" s="13">
        <f>VLOOKUP(G783,Datenbasis!D:G,2,FALSE)</f>
        <v>186710503</v>
      </c>
    </row>
    <row r="784" spans="1:8" x14ac:dyDescent="0.2">
      <c r="A784" s="10">
        <v>90597</v>
      </c>
      <c r="B784" s="10">
        <v>90599</v>
      </c>
      <c r="C784" s="5" t="s">
        <v>3</v>
      </c>
      <c r="D784" s="10" t="s">
        <v>4</v>
      </c>
      <c r="E784" s="6" t="str">
        <f>VLOOKUP(D784,Datenbasis!A:D,2,FALSE)</f>
        <v>CompetenceCenter Schwäbisch Hall</v>
      </c>
      <c r="F784" s="6" t="str">
        <f>VLOOKUP(E784,Datenbasis!B:E,2,FALSE)</f>
        <v>AOK - Die Gesundheitskasse Heilbronn-Franken, CompetenceCenter Pflege, Oberamteistraße 19, 74653 Künzelsau</v>
      </c>
      <c r="G784" s="13" t="str">
        <f>VLOOKUP(F784,Datenbasis!C:F,2,FALSE)</f>
        <v>07940-122-0</v>
      </c>
      <c r="H784" s="13">
        <f>VLOOKUP(G784,Datenbasis!D:G,2,FALSE)</f>
        <v>186710503</v>
      </c>
    </row>
    <row r="785" spans="1:8" x14ac:dyDescent="0.2">
      <c r="A785" s="10">
        <v>90616</v>
      </c>
      <c r="B785" s="10">
        <v>90616</v>
      </c>
      <c r="C785" s="5" t="s">
        <v>3</v>
      </c>
      <c r="D785" s="10" t="s">
        <v>4</v>
      </c>
      <c r="E785" s="6" t="str">
        <f>VLOOKUP(D785,Datenbasis!A:D,2,FALSE)</f>
        <v>CompetenceCenter Schwäbisch Hall</v>
      </c>
      <c r="F785" s="6" t="str">
        <f>VLOOKUP(E785,Datenbasis!B:E,2,FALSE)</f>
        <v>AOK - Die Gesundheitskasse Heilbronn-Franken, CompetenceCenter Pflege, Oberamteistraße 19, 74653 Künzelsau</v>
      </c>
      <c r="G785" s="13" t="str">
        <f>VLOOKUP(F785,Datenbasis!C:F,2,FALSE)</f>
        <v>07940-122-0</v>
      </c>
      <c r="H785" s="13">
        <f>VLOOKUP(G785,Datenbasis!D:G,2,FALSE)</f>
        <v>186710503</v>
      </c>
    </row>
    <row r="786" spans="1:8" x14ac:dyDescent="0.2">
      <c r="A786" s="10">
        <v>90619</v>
      </c>
      <c r="B786" s="10">
        <v>90619</v>
      </c>
      <c r="C786" s="5" t="s">
        <v>3</v>
      </c>
      <c r="D786" s="10" t="s">
        <v>4</v>
      </c>
      <c r="E786" s="6" t="str">
        <f>VLOOKUP(D786,Datenbasis!A:D,2,FALSE)</f>
        <v>CompetenceCenter Schwäbisch Hall</v>
      </c>
      <c r="F786" s="6" t="str">
        <f>VLOOKUP(E786,Datenbasis!B:E,2,FALSE)</f>
        <v>AOK - Die Gesundheitskasse Heilbronn-Franken, CompetenceCenter Pflege, Oberamteistraße 19, 74653 Künzelsau</v>
      </c>
      <c r="G786" s="13" t="str">
        <f>VLOOKUP(F786,Datenbasis!C:F,2,FALSE)</f>
        <v>07940-122-0</v>
      </c>
      <c r="H786" s="13">
        <f>VLOOKUP(G786,Datenbasis!D:G,2,FALSE)</f>
        <v>186710503</v>
      </c>
    </row>
    <row r="787" spans="1:8" x14ac:dyDescent="0.2">
      <c r="A787" s="10">
        <v>91401</v>
      </c>
      <c r="B787" s="10">
        <v>91448</v>
      </c>
      <c r="C787" s="5" t="s">
        <v>3</v>
      </c>
      <c r="D787" s="10" t="s">
        <v>4</v>
      </c>
      <c r="E787" s="6" t="str">
        <f>VLOOKUP(D787,Datenbasis!A:D,2,FALSE)</f>
        <v>CompetenceCenter Schwäbisch Hall</v>
      </c>
      <c r="F787" s="6" t="str">
        <f>VLOOKUP(E787,Datenbasis!B:E,2,FALSE)</f>
        <v>AOK - Die Gesundheitskasse Heilbronn-Franken, CompetenceCenter Pflege, Oberamteistraße 19, 74653 Künzelsau</v>
      </c>
      <c r="G787" s="13" t="str">
        <f>VLOOKUP(F787,Datenbasis!C:F,2,FALSE)</f>
        <v>07940-122-0</v>
      </c>
      <c r="H787" s="13">
        <f>VLOOKUP(G787,Datenbasis!D:G,2,FALSE)</f>
        <v>186710503</v>
      </c>
    </row>
    <row r="788" spans="1:8" x14ac:dyDescent="0.2">
      <c r="A788" s="10">
        <v>91453</v>
      </c>
      <c r="B788" s="10">
        <v>91474</v>
      </c>
      <c r="C788" s="5" t="s">
        <v>3</v>
      </c>
      <c r="D788" s="10" t="s">
        <v>4</v>
      </c>
      <c r="E788" s="6" t="str">
        <f>VLOOKUP(D788,Datenbasis!A:D,2,FALSE)</f>
        <v>CompetenceCenter Schwäbisch Hall</v>
      </c>
      <c r="F788" s="6" t="str">
        <f>VLOOKUP(E788,Datenbasis!B:E,2,FALSE)</f>
        <v>AOK - Die Gesundheitskasse Heilbronn-Franken, CompetenceCenter Pflege, Oberamteistraße 19, 74653 Künzelsau</v>
      </c>
      <c r="G788" s="13" t="str">
        <f>VLOOKUP(F788,Datenbasis!C:F,2,FALSE)</f>
        <v>07940-122-0</v>
      </c>
      <c r="H788" s="13">
        <f>VLOOKUP(G788,Datenbasis!D:G,2,FALSE)</f>
        <v>186710503</v>
      </c>
    </row>
    <row r="789" spans="1:8" x14ac:dyDescent="0.2">
      <c r="A789" s="10">
        <v>91477</v>
      </c>
      <c r="B789" s="10">
        <v>91486</v>
      </c>
      <c r="C789" s="5" t="s">
        <v>3</v>
      </c>
      <c r="D789" s="10" t="s">
        <v>4</v>
      </c>
      <c r="E789" s="6" t="str">
        <f>VLOOKUP(D789,Datenbasis!A:D,2,FALSE)</f>
        <v>CompetenceCenter Schwäbisch Hall</v>
      </c>
      <c r="F789" s="6" t="str">
        <f>VLOOKUP(E789,Datenbasis!B:E,2,FALSE)</f>
        <v>AOK - Die Gesundheitskasse Heilbronn-Franken, CompetenceCenter Pflege, Oberamteistraße 19, 74653 Künzelsau</v>
      </c>
      <c r="G789" s="13" t="str">
        <f>VLOOKUP(F789,Datenbasis!C:F,2,FALSE)</f>
        <v>07940-122-0</v>
      </c>
      <c r="H789" s="13">
        <f>VLOOKUP(G789,Datenbasis!D:G,2,FALSE)</f>
        <v>186710503</v>
      </c>
    </row>
    <row r="790" spans="1:8" x14ac:dyDescent="0.2">
      <c r="A790" s="10">
        <v>91501</v>
      </c>
      <c r="B790" s="10">
        <v>91522</v>
      </c>
      <c r="C790" s="5" t="s">
        <v>3</v>
      </c>
      <c r="D790" s="10" t="s">
        <v>4</v>
      </c>
      <c r="E790" s="6" t="str">
        <f>VLOOKUP(D790,Datenbasis!A:D,2,FALSE)</f>
        <v>CompetenceCenter Schwäbisch Hall</v>
      </c>
      <c r="F790" s="6" t="str">
        <f>VLOOKUP(E790,Datenbasis!B:E,2,FALSE)</f>
        <v>AOK - Die Gesundheitskasse Heilbronn-Franken, CompetenceCenter Pflege, Oberamteistraße 19, 74653 Künzelsau</v>
      </c>
      <c r="G790" s="13" t="str">
        <f>VLOOKUP(F790,Datenbasis!C:F,2,FALSE)</f>
        <v>07940-122-0</v>
      </c>
      <c r="H790" s="13">
        <f>VLOOKUP(G790,Datenbasis!D:G,2,FALSE)</f>
        <v>186710503</v>
      </c>
    </row>
    <row r="791" spans="1:8" x14ac:dyDescent="0.2">
      <c r="A791" s="10">
        <v>91533</v>
      </c>
      <c r="B791" s="10">
        <v>91567</v>
      </c>
      <c r="C791" s="5" t="s">
        <v>3</v>
      </c>
      <c r="D791" s="10" t="s">
        <v>4</v>
      </c>
      <c r="E791" s="6" t="str">
        <f>VLOOKUP(D791,Datenbasis!A:D,2,FALSE)</f>
        <v>CompetenceCenter Schwäbisch Hall</v>
      </c>
      <c r="F791" s="6" t="str">
        <f>VLOOKUP(E791,Datenbasis!B:E,2,FALSE)</f>
        <v>AOK - Die Gesundheitskasse Heilbronn-Franken, CompetenceCenter Pflege, Oberamteistraße 19, 74653 Künzelsau</v>
      </c>
      <c r="G791" s="13" t="str">
        <f>VLOOKUP(F791,Datenbasis!C:F,2,FALSE)</f>
        <v>07940-122-0</v>
      </c>
      <c r="H791" s="13">
        <f>VLOOKUP(G791,Datenbasis!D:G,2,FALSE)</f>
        <v>186710503</v>
      </c>
    </row>
    <row r="792" spans="1:8" x14ac:dyDescent="0.2">
      <c r="A792" s="10">
        <v>91572</v>
      </c>
      <c r="B792" s="10">
        <v>91572</v>
      </c>
      <c r="C792" s="5" t="s">
        <v>3</v>
      </c>
      <c r="D792" s="10" t="s">
        <v>20</v>
      </c>
      <c r="E792" s="6" t="str">
        <f>VLOOKUP(D792,Datenbasis!A:D,2,FALSE)</f>
        <v>CompetenceCenter Aalen</v>
      </c>
      <c r="F792" s="6" t="str">
        <f>VLOOKUP(E792,Datenbasis!B:E,2,FALSE)</f>
        <v>AOK - Die Gesundheitskasse Ostwürttemberg, CompetenceCenter Pflege, Wiener Str. 8, 73430 Aalen</v>
      </c>
      <c r="G792" s="13" t="str">
        <f>VLOOKUP(F792,Datenbasis!C:F,2,FALSE)</f>
        <v>07361-584-460(und 459)</v>
      </c>
      <c r="H792" s="13">
        <f>VLOOKUP(G792,Datenbasis!D:G,2,FALSE)</f>
        <v>186710503</v>
      </c>
    </row>
    <row r="793" spans="1:8" x14ac:dyDescent="0.2">
      <c r="A793" s="10">
        <v>91573</v>
      </c>
      <c r="B793" s="10">
        <v>91583</v>
      </c>
      <c r="C793" s="5" t="s">
        <v>3</v>
      </c>
      <c r="D793" s="10" t="s">
        <v>4</v>
      </c>
      <c r="E793" s="6" t="str">
        <f>VLOOKUP(D793,Datenbasis!A:D,2,FALSE)</f>
        <v>CompetenceCenter Schwäbisch Hall</v>
      </c>
      <c r="F793" s="6" t="str">
        <f>VLOOKUP(E793,Datenbasis!B:E,2,FALSE)</f>
        <v>AOK - Die Gesundheitskasse Heilbronn-Franken, CompetenceCenter Pflege, Oberamteistraße 19, 74653 Künzelsau</v>
      </c>
      <c r="G793" s="13" t="str">
        <f>VLOOKUP(F793,Datenbasis!C:F,2,FALSE)</f>
        <v>07940-122-0</v>
      </c>
      <c r="H793" s="13">
        <f>VLOOKUP(G793,Datenbasis!D:G,2,FALSE)</f>
        <v>186710503</v>
      </c>
    </row>
    <row r="794" spans="1:8" x14ac:dyDescent="0.2">
      <c r="A794" s="10">
        <v>91586</v>
      </c>
      <c r="B794" s="10">
        <v>91586</v>
      </c>
      <c r="C794" s="5" t="s">
        <v>3</v>
      </c>
      <c r="D794" s="10" t="s">
        <v>20</v>
      </c>
      <c r="E794" s="6" t="str">
        <f>VLOOKUP(D794,Datenbasis!A:D,2,FALSE)</f>
        <v>CompetenceCenter Aalen</v>
      </c>
      <c r="F794" s="6" t="str">
        <f>VLOOKUP(E794,Datenbasis!B:E,2,FALSE)</f>
        <v>AOK - Die Gesundheitskasse Ostwürttemberg, CompetenceCenter Pflege, Wiener Str. 8, 73430 Aalen</v>
      </c>
      <c r="G794" s="13" t="str">
        <f>VLOOKUP(F794,Datenbasis!C:F,2,FALSE)</f>
        <v>07361-584-460(und 459)</v>
      </c>
      <c r="H794" s="13">
        <f>VLOOKUP(G794,Datenbasis!D:G,2,FALSE)</f>
        <v>186710503</v>
      </c>
    </row>
    <row r="795" spans="1:8" x14ac:dyDescent="0.2">
      <c r="A795" s="10">
        <v>91587</v>
      </c>
      <c r="B795" s="10">
        <v>91587</v>
      </c>
      <c r="C795" s="5" t="s">
        <v>3</v>
      </c>
      <c r="D795" s="10" t="s">
        <v>4</v>
      </c>
      <c r="E795" s="6" t="str">
        <f>VLOOKUP(D795,Datenbasis!A:D,2,FALSE)</f>
        <v>CompetenceCenter Schwäbisch Hall</v>
      </c>
      <c r="F795" s="6" t="str">
        <f>VLOOKUP(E795,Datenbasis!B:E,2,FALSE)</f>
        <v>AOK - Die Gesundheitskasse Heilbronn-Franken, CompetenceCenter Pflege, Oberamteistraße 19, 74653 Künzelsau</v>
      </c>
      <c r="G795" s="13" t="str">
        <f>VLOOKUP(F795,Datenbasis!C:F,2,FALSE)</f>
        <v>07940-122-0</v>
      </c>
      <c r="H795" s="13">
        <f>VLOOKUP(G795,Datenbasis!D:G,2,FALSE)</f>
        <v>186710503</v>
      </c>
    </row>
    <row r="796" spans="1:8" x14ac:dyDescent="0.2">
      <c r="A796" s="10">
        <v>91589</v>
      </c>
      <c r="B796" s="10">
        <v>91592</v>
      </c>
      <c r="C796" s="5" t="s">
        <v>3</v>
      </c>
      <c r="D796" s="10" t="s">
        <v>4</v>
      </c>
      <c r="E796" s="6" t="str">
        <f>VLOOKUP(D796,Datenbasis!A:D,2,FALSE)</f>
        <v>CompetenceCenter Schwäbisch Hall</v>
      </c>
      <c r="F796" s="6" t="str">
        <f>VLOOKUP(E796,Datenbasis!B:E,2,FALSE)</f>
        <v>AOK - Die Gesundheitskasse Heilbronn-Franken, CompetenceCenter Pflege, Oberamteistraße 19, 74653 Künzelsau</v>
      </c>
      <c r="G796" s="13" t="str">
        <f>VLOOKUP(F796,Datenbasis!C:F,2,FALSE)</f>
        <v>07940-122-0</v>
      </c>
      <c r="H796" s="13">
        <f>VLOOKUP(G796,Datenbasis!D:G,2,FALSE)</f>
        <v>186710503</v>
      </c>
    </row>
    <row r="797" spans="1:8" x14ac:dyDescent="0.2">
      <c r="A797" s="10">
        <v>91593</v>
      </c>
      <c r="B797" s="10">
        <v>91593</v>
      </c>
      <c r="C797" s="5" t="s">
        <v>3</v>
      </c>
      <c r="D797" s="10" t="s">
        <v>4</v>
      </c>
      <c r="E797" s="6" t="str">
        <f>VLOOKUP(D797,Datenbasis!A:D,2,FALSE)</f>
        <v>CompetenceCenter Schwäbisch Hall</v>
      </c>
      <c r="F797" s="6" t="str">
        <f>VLOOKUP(E797,Datenbasis!B:E,2,FALSE)</f>
        <v>AOK - Die Gesundheitskasse Heilbronn-Franken, CompetenceCenter Pflege, Oberamteistraße 19, 74653 Künzelsau</v>
      </c>
      <c r="G797" s="13" t="str">
        <f>VLOOKUP(F797,Datenbasis!C:F,2,FALSE)</f>
        <v>07940-122-0</v>
      </c>
      <c r="H797" s="13">
        <f>VLOOKUP(G797,Datenbasis!D:G,2,FALSE)</f>
        <v>186710503</v>
      </c>
    </row>
    <row r="798" spans="1:8" x14ac:dyDescent="0.2">
      <c r="A798" s="10">
        <v>91595</v>
      </c>
      <c r="B798" s="10">
        <v>91595</v>
      </c>
      <c r="C798" s="5" t="s">
        <v>3</v>
      </c>
      <c r="D798" s="10" t="s">
        <v>4</v>
      </c>
      <c r="E798" s="6" t="str">
        <f>VLOOKUP(D798,Datenbasis!A:D,2,FALSE)</f>
        <v>CompetenceCenter Schwäbisch Hall</v>
      </c>
      <c r="F798" s="6" t="str">
        <f>VLOOKUP(E798,Datenbasis!B:E,2,FALSE)</f>
        <v>AOK - Die Gesundheitskasse Heilbronn-Franken, CompetenceCenter Pflege, Oberamteistraße 19, 74653 Künzelsau</v>
      </c>
      <c r="G798" s="13" t="str">
        <f>VLOOKUP(F798,Datenbasis!C:F,2,FALSE)</f>
        <v>07940-122-0</v>
      </c>
      <c r="H798" s="13">
        <f>VLOOKUP(G798,Datenbasis!D:G,2,FALSE)</f>
        <v>186710503</v>
      </c>
    </row>
    <row r="799" spans="1:8" x14ac:dyDescent="0.2">
      <c r="A799" s="10">
        <v>91596</v>
      </c>
      <c r="B799" s="10">
        <v>91596</v>
      </c>
      <c r="C799" s="5" t="s">
        <v>3</v>
      </c>
      <c r="D799" s="10" t="s">
        <v>20</v>
      </c>
      <c r="E799" s="6" t="str">
        <f>VLOOKUP(D799,Datenbasis!A:D,2,FALSE)</f>
        <v>CompetenceCenter Aalen</v>
      </c>
      <c r="F799" s="6" t="str">
        <f>VLOOKUP(E799,Datenbasis!B:E,2,FALSE)</f>
        <v>AOK - Die Gesundheitskasse Ostwürttemberg, CompetenceCenter Pflege, Wiener Str. 8, 73430 Aalen</v>
      </c>
      <c r="G799" s="13" t="str">
        <f>VLOOKUP(F799,Datenbasis!C:F,2,FALSE)</f>
        <v>07361-584-460(und 459)</v>
      </c>
      <c r="H799" s="13">
        <f>VLOOKUP(G799,Datenbasis!D:G,2,FALSE)</f>
        <v>186710503</v>
      </c>
    </row>
    <row r="800" spans="1:8" x14ac:dyDescent="0.2">
      <c r="A800" s="10">
        <v>91598</v>
      </c>
      <c r="B800" s="10">
        <v>91604</v>
      </c>
      <c r="C800" s="5" t="s">
        <v>3</v>
      </c>
      <c r="D800" s="10" t="s">
        <v>4</v>
      </c>
      <c r="E800" s="6" t="str">
        <f>VLOOKUP(D800,Datenbasis!A:D,2,FALSE)</f>
        <v>CompetenceCenter Schwäbisch Hall</v>
      </c>
      <c r="F800" s="6" t="str">
        <f>VLOOKUP(E800,Datenbasis!B:E,2,FALSE)</f>
        <v>AOK - Die Gesundheitskasse Heilbronn-Franken, CompetenceCenter Pflege, Oberamteistraße 19, 74653 Künzelsau</v>
      </c>
      <c r="G800" s="13" t="str">
        <f>VLOOKUP(F800,Datenbasis!C:F,2,FALSE)</f>
        <v>07940-122-0</v>
      </c>
      <c r="H800" s="13">
        <f>VLOOKUP(G800,Datenbasis!D:G,2,FALSE)</f>
        <v>186710503</v>
      </c>
    </row>
    <row r="801" spans="1:8" x14ac:dyDescent="0.2">
      <c r="A801" s="10">
        <v>91605</v>
      </c>
      <c r="B801" s="10">
        <v>91605</v>
      </c>
      <c r="C801" s="5" t="s">
        <v>3</v>
      </c>
      <c r="D801" s="10" t="s">
        <v>4</v>
      </c>
      <c r="E801" s="6" t="str">
        <f>VLOOKUP(D801,Datenbasis!A:D,2,FALSE)</f>
        <v>CompetenceCenter Schwäbisch Hall</v>
      </c>
      <c r="F801" s="6" t="str">
        <f>VLOOKUP(E801,Datenbasis!B:E,2,FALSE)</f>
        <v>AOK - Die Gesundheitskasse Heilbronn-Franken, CompetenceCenter Pflege, Oberamteistraße 19, 74653 Künzelsau</v>
      </c>
      <c r="G801" s="13" t="str">
        <f>VLOOKUP(F801,Datenbasis!C:F,2,FALSE)</f>
        <v>07940-122-0</v>
      </c>
      <c r="H801" s="13">
        <f>VLOOKUP(G801,Datenbasis!D:G,2,FALSE)</f>
        <v>186710503</v>
      </c>
    </row>
    <row r="802" spans="1:8" x14ac:dyDescent="0.2">
      <c r="A802" s="10">
        <v>91607</v>
      </c>
      <c r="B802" s="10">
        <v>91611</v>
      </c>
      <c r="C802" s="5" t="s">
        <v>3</v>
      </c>
      <c r="D802" s="10" t="s">
        <v>4</v>
      </c>
      <c r="E802" s="6" t="str">
        <f>VLOOKUP(D802,Datenbasis!A:D,2,FALSE)</f>
        <v>CompetenceCenter Schwäbisch Hall</v>
      </c>
      <c r="F802" s="6" t="str">
        <f>VLOOKUP(E802,Datenbasis!B:E,2,FALSE)</f>
        <v>AOK - Die Gesundheitskasse Heilbronn-Franken, CompetenceCenter Pflege, Oberamteistraße 19, 74653 Künzelsau</v>
      </c>
      <c r="G802" s="13" t="str">
        <f>VLOOKUP(F802,Datenbasis!C:F,2,FALSE)</f>
        <v>07940-122-0</v>
      </c>
      <c r="H802" s="13">
        <f>VLOOKUP(G802,Datenbasis!D:G,2,FALSE)</f>
        <v>186710503</v>
      </c>
    </row>
    <row r="803" spans="1:8" x14ac:dyDescent="0.2">
      <c r="A803" s="10">
        <v>91613</v>
      </c>
      <c r="B803" s="10">
        <v>91613</v>
      </c>
      <c r="C803" s="5" t="s">
        <v>3</v>
      </c>
      <c r="D803" s="10" t="s">
        <v>4</v>
      </c>
      <c r="E803" s="6" t="str">
        <f>VLOOKUP(D803,Datenbasis!A:D,2,FALSE)</f>
        <v>CompetenceCenter Schwäbisch Hall</v>
      </c>
      <c r="F803" s="6" t="str">
        <f>VLOOKUP(E803,Datenbasis!B:E,2,FALSE)</f>
        <v>AOK - Die Gesundheitskasse Heilbronn-Franken, CompetenceCenter Pflege, Oberamteistraße 19, 74653 Künzelsau</v>
      </c>
      <c r="G803" s="13" t="str">
        <f>VLOOKUP(F803,Datenbasis!C:F,2,FALSE)</f>
        <v>07940-122-0</v>
      </c>
      <c r="H803" s="13">
        <f>VLOOKUP(G803,Datenbasis!D:G,2,FALSE)</f>
        <v>186710503</v>
      </c>
    </row>
    <row r="804" spans="1:8" x14ac:dyDescent="0.2">
      <c r="A804" s="10">
        <v>91614</v>
      </c>
      <c r="B804" s="10">
        <v>91614</v>
      </c>
      <c r="C804" s="5" t="s">
        <v>3</v>
      </c>
      <c r="D804" s="10" t="s">
        <v>20</v>
      </c>
      <c r="E804" s="6" t="str">
        <f>VLOOKUP(D804,Datenbasis!A:D,2,FALSE)</f>
        <v>CompetenceCenter Aalen</v>
      </c>
      <c r="F804" s="6" t="str">
        <f>VLOOKUP(E804,Datenbasis!B:E,2,FALSE)</f>
        <v>AOK - Die Gesundheitskasse Ostwürttemberg, CompetenceCenter Pflege, Wiener Str. 8, 73430 Aalen</v>
      </c>
      <c r="G804" s="13" t="str">
        <f>VLOOKUP(F804,Datenbasis!C:F,2,FALSE)</f>
        <v>07361-584-460(und 459)</v>
      </c>
      <c r="H804" s="13">
        <f>VLOOKUP(G804,Datenbasis!D:G,2,FALSE)</f>
        <v>186710503</v>
      </c>
    </row>
    <row r="805" spans="1:8" x14ac:dyDescent="0.2">
      <c r="A805" s="10">
        <v>91616</v>
      </c>
      <c r="B805" s="10">
        <v>91617</v>
      </c>
      <c r="C805" s="5" t="s">
        <v>3</v>
      </c>
      <c r="D805" s="10" t="s">
        <v>4</v>
      </c>
      <c r="E805" s="6" t="str">
        <f>VLOOKUP(D805,Datenbasis!A:D,2,FALSE)</f>
        <v>CompetenceCenter Schwäbisch Hall</v>
      </c>
      <c r="F805" s="6" t="str">
        <f>VLOOKUP(E805,Datenbasis!B:E,2,FALSE)</f>
        <v>AOK - Die Gesundheitskasse Heilbronn-Franken, CompetenceCenter Pflege, Oberamteistraße 19, 74653 Künzelsau</v>
      </c>
      <c r="G805" s="13" t="str">
        <f>VLOOKUP(F805,Datenbasis!C:F,2,FALSE)</f>
        <v>07940-122-0</v>
      </c>
      <c r="H805" s="13">
        <f>VLOOKUP(G805,Datenbasis!D:G,2,FALSE)</f>
        <v>186710503</v>
      </c>
    </row>
    <row r="806" spans="1:8" x14ac:dyDescent="0.2">
      <c r="A806" s="10">
        <v>91619</v>
      </c>
      <c r="B806" s="10">
        <v>91620</v>
      </c>
      <c r="C806" s="5" t="s">
        <v>3</v>
      </c>
      <c r="D806" s="10" t="s">
        <v>4</v>
      </c>
      <c r="E806" s="6" t="str">
        <f>VLOOKUP(D806,Datenbasis!A:D,2,FALSE)</f>
        <v>CompetenceCenter Schwäbisch Hall</v>
      </c>
      <c r="F806" s="6" t="str">
        <f>VLOOKUP(E806,Datenbasis!B:E,2,FALSE)</f>
        <v>AOK - Die Gesundheitskasse Heilbronn-Franken, CompetenceCenter Pflege, Oberamteistraße 19, 74653 Künzelsau</v>
      </c>
      <c r="G806" s="13" t="str">
        <f>VLOOKUP(F806,Datenbasis!C:F,2,FALSE)</f>
        <v>07940-122-0</v>
      </c>
      <c r="H806" s="13">
        <f>VLOOKUP(G806,Datenbasis!D:G,2,FALSE)</f>
        <v>186710503</v>
      </c>
    </row>
    <row r="807" spans="1:8" x14ac:dyDescent="0.2">
      <c r="A807" s="10">
        <v>91622</v>
      </c>
      <c r="B807" s="10">
        <v>91626</v>
      </c>
      <c r="C807" s="5" t="s">
        <v>3</v>
      </c>
      <c r="D807" s="10" t="s">
        <v>4</v>
      </c>
      <c r="E807" s="6" t="str">
        <f>VLOOKUP(D807,Datenbasis!A:D,2,FALSE)</f>
        <v>CompetenceCenter Schwäbisch Hall</v>
      </c>
      <c r="F807" s="6" t="str">
        <f>VLOOKUP(E807,Datenbasis!B:E,2,FALSE)</f>
        <v>AOK - Die Gesundheitskasse Heilbronn-Franken, CompetenceCenter Pflege, Oberamteistraße 19, 74653 Künzelsau</v>
      </c>
      <c r="G807" s="13" t="str">
        <f>VLOOKUP(F807,Datenbasis!C:F,2,FALSE)</f>
        <v>07940-122-0</v>
      </c>
      <c r="H807" s="13">
        <f>VLOOKUP(G807,Datenbasis!D:G,2,FALSE)</f>
        <v>186710503</v>
      </c>
    </row>
    <row r="808" spans="1:8" x14ac:dyDescent="0.2">
      <c r="A808" s="10">
        <v>91628</v>
      </c>
      <c r="B808" s="10">
        <v>91628</v>
      </c>
      <c r="C808" s="5" t="s">
        <v>3</v>
      </c>
      <c r="D808" s="10" t="s">
        <v>4</v>
      </c>
      <c r="E808" s="6" t="str">
        <f>VLOOKUP(D808,Datenbasis!A:D,2,FALSE)</f>
        <v>CompetenceCenter Schwäbisch Hall</v>
      </c>
      <c r="F808" s="6" t="str">
        <f>VLOOKUP(E808,Datenbasis!B:E,2,FALSE)</f>
        <v>AOK - Die Gesundheitskasse Heilbronn-Franken, CompetenceCenter Pflege, Oberamteistraße 19, 74653 Künzelsau</v>
      </c>
      <c r="G808" s="13" t="str">
        <f>VLOOKUP(F808,Datenbasis!C:F,2,FALSE)</f>
        <v>07940-122-0</v>
      </c>
      <c r="H808" s="13">
        <f>VLOOKUP(G808,Datenbasis!D:G,2,FALSE)</f>
        <v>186710503</v>
      </c>
    </row>
    <row r="809" spans="1:8" x14ac:dyDescent="0.2">
      <c r="A809" s="10">
        <v>91629</v>
      </c>
      <c r="B809" s="10">
        <v>91629</v>
      </c>
      <c r="C809" s="5" t="s">
        <v>3</v>
      </c>
      <c r="D809" s="10" t="s">
        <v>4</v>
      </c>
      <c r="E809" s="6" t="str">
        <f>VLOOKUP(D809,Datenbasis!A:D,2,FALSE)</f>
        <v>CompetenceCenter Schwäbisch Hall</v>
      </c>
      <c r="F809" s="6" t="str">
        <f>VLOOKUP(E809,Datenbasis!B:E,2,FALSE)</f>
        <v>AOK - Die Gesundheitskasse Heilbronn-Franken, CompetenceCenter Pflege, Oberamteistraße 19, 74653 Künzelsau</v>
      </c>
      <c r="G809" s="13" t="str">
        <f>VLOOKUP(F809,Datenbasis!C:F,2,FALSE)</f>
        <v>07940-122-0</v>
      </c>
      <c r="H809" s="13">
        <f>VLOOKUP(G809,Datenbasis!D:G,2,FALSE)</f>
        <v>186710503</v>
      </c>
    </row>
    <row r="810" spans="1:8" x14ac:dyDescent="0.2">
      <c r="A810" s="10">
        <v>91631</v>
      </c>
      <c r="B810" s="10">
        <v>91632</v>
      </c>
      <c r="C810" s="5" t="s">
        <v>3</v>
      </c>
      <c r="D810" s="10" t="s">
        <v>4</v>
      </c>
      <c r="E810" s="6" t="str">
        <f>VLOOKUP(D810,Datenbasis!A:D,2,FALSE)</f>
        <v>CompetenceCenter Schwäbisch Hall</v>
      </c>
      <c r="F810" s="6" t="str">
        <f>VLOOKUP(E810,Datenbasis!B:E,2,FALSE)</f>
        <v>AOK - Die Gesundheitskasse Heilbronn-Franken, CompetenceCenter Pflege, Oberamteistraße 19, 74653 Künzelsau</v>
      </c>
      <c r="G810" s="13" t="str">
        <f>VLOOKUP(F810,Datenbasis!C:F,2,FALSE)</f>
        <v>07940-122-0</v>
      </c>
      <c r="H810" s="13">
        <f>VLOOKUP(G810,Datenbasis!D:G,2,FALSE)</f>
        <v>186710503</v>
      </c>
    </row>
    <row r="811" spans="1:8" x14ac:dyDescent="0.2">
      <c r="A811" s="10">
        <v>91634</v>
      </c>
      <c r="B811" s="10">
        <v>91634</v>
      </c>
      <c r="C811" s="5" t="s">
        <v>3</v>
      </c>
      <c r="D811" s="10" t="s">
        <v>20</v>
      </c>
      <c r="E811" s="6" t="str">
        <f>VLOOKUP(D811,Datenbasis!A:D,2,FALSE)</f>
        <v>CompetenceCenter Aalen</v>
      </c>
      <c r="F811" s="6" t="str">
        <f>VLOOKUP(E811,Datenbasis!B:E,2,FALSE)</f>
        <v>AOK - Die Gesundheitskasse Ostwürttemberg, CompetenceCenter Pflege, Wiener Str. 8, 73430 Aalen</v>
      </c>
      <c r="G811" s="13" t="str">
        <f>VLOOKUP(F811,Datenbasis!C:F,2,FALSE)</f>
        <v>07361-584-460(und 459)</v>
      </c>
      <c r="H811" s="13">
        <f>VLOOKUP(G811,Datenbasis!D:G,2,FALSE)</f>
        <v>186710503</v>
      </c>
    </row>
    <row r="812" spans="1:8" x14ac:dyDescent="0.2">
      <c r="A812" s="10">
        <v>91635</v>
      </c>
      <c r="B812" s="10">
        <v>91635</v>
      </c>
      <c r="C812" s="5" t="s">
        <v>3</v>
      </c>
      <c r="D812" s="10" t="s">
        <v>4</v>
      </c>
      <c r="E812" s="6" t="str">
        <f>VLOOKUP(D812,Datenbasis!A:D,2,FALSE)</f>
        <v>CompetenceCenter Schwäbisch Hall</v>
      </c>
      <c r="F812" s="6" t="str">
        <f>VLOOKUP(E812,Datenbasis!B:E,2,FALSE)</f>
        <v>AOK - Die Gesundheitskasse Heilbronn-Franken, CompetenceCenter Pflege, Oberamteistraße 19, 74653 Künzelsau</v>
      </c>
      <c r="G812" s="13" t="str">
        <f>VLOOKUP(F812,Datenbasis!C:F,2,FALSE)</f>
        <v>07940-122-0</v>
      </c>
      <c r="H812" s="13">
        <f>VLOOKUP(G812,Datenbasis!D:G,2,FALSE)</f>
        <v>186710503</v>
      </c>
    </row>
    <row r="813" spans="1:8" x14ac:dyDescent="0.2">
      <c r="A813" s="10">
        <v>91637</v>
      </c>
      <c r="B813" s="10">
        <v>91637</v>
      </c>
      <c r="C813" s="5" t="s">
        <v>3</v>
      </c>
      <c r="D813" s="10" t="s">
        <v>4</v>
      </c>
      <c r="E813" s="6" t="str">
        <f>VLOOKUP(D813,Datenbasis!A:D,2,FALSE)</f>
        <v>CompetenceCenter Schwäbisch Hall</v>
      </c>
      <c r="F813" s="6" t="str">
        <f>VLOOKUP(E813,Datenbasis!B:E,2,FALSE)</f>
        <v>AOK - Die Gesundheitskasse Heilbronn-Franken, CompetenceCenter Pflege, Oberamteistraße 19, 74653 Künzelsau</v>
      </c>
      <c r="G813" s="13" t="str">
        <f>VLOOKUP(F813,Datenbasis!C:F,2,FALSE)</f>
        <v>07940-122-0</v>
      </c>
      <c r="H813" s="13">
        <f>VLOOKUP(G813,Datenbasis!D:G,2,FALSE)</f>
        <v>186710503</v>
      </c>
    </row>
    <row r="814" spans="1:8" x14ac:dyDescent="0.2">
      <c r="A814" s="10">
        <v>91639</v>
      </c>
      <c r="B814" s="10">
        <v>91639</v>
      </c>
      <c r="C814" s="5" t="s">
        <v>3</v>
      </c>
      <c r="D814" s="10" t="s">
        <v>20</v>
      </c>
      <c r="E814" s="6" t="str">
        <f>VLOOKUP(D814,Datenbasis!A:D,2,FALSE)</f>
        <v>CompetenceCenter Aalen</v>
      </c>
      <c r="F814" s="6" t="str">
        <f>VLOOKUP(E814,Datenbasis!B:E,2,FALSE)</f>
        <v>AOK - Die Gesundheitskasse Ostwürttemberg, CompetenceCenter Pflege, Wiener Str. 8, 73430 Aalen</v>
      </c>
      <c r="G814" s="13" t="str">
        <f>VLOOKUP(F814,Datenbasis!C:F,2,FALSE)</f>
        <v>07361-584-460(und 459)</v>
      </c>
      <c r="H814" s="13">
        <f>VLOOKUP(G814,Datenbasis!D:G,2,FALSE)</f>
        <v>186710503</v>
      </c>
    </row>
    <row r="815" spans="1:8" x14ac:dyDescent="0.2">
      <c r="A815" s="10">
        <v>91717</v>
      </c>
      <c r="B815" s="10">
        <v>91717</v>
      </c>
      <c r="C815" s="5" t="s">
        <v>3</v>
      </c>
      <c r="D815" s="10" t="s">
        <v>20</v>
      </c>
      <c r="E815" s="6" t="str">
        <f>VLOOKUP(D815,Datenbasis!A:D,2,FALSE)</f>
        <v>CompetenceCenter Aalen</v>
      </c>
      <c r="F815" s="6" t="str">
        <f>VLOOKUP(E815,Datenbasis!B:E,2,FALSE)</f>
        <v>AOK - Die Gesundheitskasse Ostwürttemberg, CompetenceCenter Pflege, Wiener Str. 8, 73430 Aalen</v>
      </c>
      <c r="G815" s="13" t="str">
        <f>VLOOKUP(F815,Datenbasis!C:F,2,FALSE)</f>
        <v>07361-584-460(und 459)</v>
      </c>
      <c r="H815" s="13">
        <f>VLOOKUP(G815,Datenbasis!D:G,2,FALSE)</f>
        <v>186710503</v>
      </c>
    </row>
    <row r="816" spans="1:8" x14ac:dyDescent="0.2">
      <c r="A816" s="10">
        <v>91722</v>
      </c>
      <c r="B816" s="10">
        <v>91722</v>
      </c>
      <c r="C816" s="5" t="s">
        <v>3</v>
      </c>
      <c r="D816" s="10" t="s">
        <v>20</v>
      </c>
      <c r="E816" s="6" t="str">
        <f>VLOOKUP(D816,Datenbasis!A:D,2,FALSE)</f>
        <v>CompetenceCenter Aalen</v>
      </c>
      <c r="F816" s="6" t="str">
        <f>VLOOKUP(E816,Datenbasis!B:E,2,FALSE)</f>
        <v>AOK - Die Gesundheitskasse Ostwürttemberg, CompetenceCenter Pflege, Wiener Str. 8, 73430 Aalen</v>
      </c>
      <c r="G816" s="13" t="str">
        <f>VLOOKUP(F816,Datenbasis!C:F,2,FALSE)</f>
        <v>07361-584-460(und 459)</v>
      </c>
      <c r="H816" s="13">
        <f>VLOOKUP(G816,Datenbasis!D:G,2,FALSE)</f>
        <v>186710503</v>
      </c>
    </row>
    <row r="817" spans="1:8" x14ac:dyDescent="0.2">
      <c r="A817" s="10">
        <v>91723</v>
      </c>
      <c r="B817" s="10">
        <v>91723</v>
      </c>
      <c r="C817" s="5" t="s">
        <v>3</v>
      </c>
      <c r="D817" s="10" t="s">
        <v>4</v>
      </c>
      <c r="E817" s="6" t="str">
        <f>VLOOKUP(D817,Datenbasis!A:D,2,FALSE)</f>
        <v>CompetenceCenter Schwäbisch Hall</v>
      </c>
      <c r="F817" s="6" t="str">
        <f>VLOOKUP(E817,Datenbasis!B:E,2,FALSE)</f>
        <v>AOK - Die Gesundheitskasse Heilbronn-Franken, CompetenceCenter Pflege, Oberamteistraße 19, 74653 Künzelsau</v>
      </c>
      <c r="G817" s="13" t="str">
        <f>VLOOKUP(F817,Datenbasis!C:F,2,FALSE)</f>
        <v>07940-122-0</v>
      </c>
      <c r="H817" s="13">
        <f>VLOOKUP(G817,Datenbasis!D:G,2,FALSE)</f>
        <v>186710503</v>
      </c>
    </row>
    <row r="818" spans="1:8" x14ac:dyDescent="0.2">
      <c r="A818" s="10">
        <v>91725</v>
      </c>
      <c r="B818" s="10">
        <v>91732</v>
      </c>
      <c r="C818" s="5" t="s">
        <v>3</v>
      </c>
      <c r="D818" s="10" t="s">
        <v>20</v>
      </c>
      <c r="E818" s="6" t="str">
        <f>VLOOKUP(D818,Datenbasis!A:D,2,FALSE)</f>
        <v>CompetenceCenter Aalen</v>
      </c>
      <c r="F818" s="6" t="str">
        <f>VLOOKUP(E818,Datenbasis!B:E,2,FALSE)</f>
        <v>AOK - Die Gesundheitskasse Ostwürttemberg, CompetenceCenter Pflege, Wiener Str. 8, 73430 Aalen</v>
      </c>
      <c r="G818" s="13" t="str">
        <f>VLOOKUP(F818,Datenbasis!C:F,2,FALSE)</f>
        <v>07361-584-460(und 459)</v>
      </c>
      <c r="H818" s="13">
        <f>VLOOKUP(G818,Datenbasis!D:G,2,FALSE)</f>
        <v>186710503</v>
      </c>
    </row>
    <row r="819" spans="1:8" x14ac:dyDescent="0.2">
      <c r="A819" s="10">
        <v>91735</v>
      </c>
      <c r="B819" s="10">
        <v>91737</v>
      </c>
      <c r="C819" s="5" t="s">
        <v>3</v>
      </c>
      <c r="D819" s="10" t="s">
        <v>20</v>
      </c>
      <c r="E819" s="6" t="str">
        <f>VLOOKUP(D819,Datenbasis!A:D,2,FALSE)</f>
        <v>CompetenceCenter Aalen</v>
      </c>
      <c r="F819" s="6" t="str">
        <f>VLOOKUP(E819,Datenbasis!B:E,2,FALSE)</f>
        <v>AOK - Die Gesundheitskasse Ostwürttemberg, CompetenceCenter Pflege, Wiener Str. 8, 73430 Aalen</v>
      </c>
      <c r="G819" s="13" t="str">
        <f>VLOOKUP(F819,Datenbasis!C:F,2,FALSE)</f>
        <v>07361-584-460(und 459)</v>
      </c>
      <c r="H819" s="13">
        <f>VLOOKUP(G819,Datenbasis!D:G,2,FALSE)</f>
        <v>186710503</v>
      </c>
    </row>
    <row r="820" spans="1:8" x14ac:dyDescent="0.2">
      <c r="A820" s="10">
        <v>91740</v>
      </c>
      <c r="B820" s="10">
        <v>91740</v>
      </c>
      <c r="C820" s="5" t="s">
        <v>3</v>
      </c>
      <c r="D820" s="10" t="s">
        <v>20</v>
      </c>
      <c r="E820" s="6" t="str">
        <f>VLOOKUP(D820,Datenbasis!A:D,2,FALSE)</f>
        <v>CompetenceCenter Aalen</v>
      </c>
      <c r="F820" s="6" t="str">
        <f>VLOOKUP(E820,Datenbasis!B:E,2,FALSE)</f>
        <v>AOK - Die Gesundheitskasse Ostwürttemberg, CompetenceCenter Pflege, Wiener Str. 8, 73430 Aalen</v>
      </c>
      <c r="G820" s="13" t="str">
        <f>VLOOKUP(F820,Datenbasis!C:F,2,FALSE)</f>
        <v>07361-584-460(und 459)</v>
      </c>
      <c r="H820" s="13">
        <f>VLOOKUP(G820,Datenbasis!D:G,2,FALSE)</f>
        <v>186710503</v>
      </c>
    </row>
    <row r="821" spans="1:8" x14ac:dyDescent="0.2">
      <c r="A821" s="10">
        <v>91743</v>
      </c>
      <c r="B821" s="10">
        <v>91744</v>
      </c>
      <c r="C821" s="5" t="s">
        <v>3</v>
      </c>
      <c r="D821" s="10" t="s">
        <v>20</v>
      </c>
      <c r="E821" s="6" t="str">
        <f>VLOOKUP(D821,Datenbasis!A:D,2,FALSE)</f>
        <v>CompetenceCenter Aalen</v>
      </c>
      <c r="F821" s="6" t="str">
        <f>VLOOKUP(E821,Datenbasis!B:E,2,FALSE)</f>
        <v>AOK - Die Gesundheitskasse Ostwürttemberg, CompetenceCenter Pflege, Wiener Str. 8, 73430 Aalen</v>
      </c>
      <c r="G821" s="13" t="str">
        <f>VLOOKUP(F821,Datenbasis!C:F,2,FALSE)</f>
        <v>07361-584-460(und 459)</v>
      </c>
      <c r="H821" s="13">
        <f>VLOOKUP(G821,Datenbasis!D:G,2,FALSE)</f>
        <v>186710503</v>
      </c>
    </row>
    <row r="822" spans="1:8" x14ac:dyDescent="0.2">
      <c r="A822" s="10">
        <v>91745</v>
      </c>
      <c r="B822" s="10">
        <v>91745</v>
      </c>
      <c r="C822" s="5" t="s">
        <v>3</v>
      </c>
      <c r="D822" s="10" t="s">
        <v>4</v>
      </c>
      <c r="E822" s="6" t="str">
        <f>VLOOKUP(D822,Datenbasis!A:D,2,FALSE)</f>
        <v>CompetenceCenter Schwäbisch Hall</v>
      </c>
      <c r="F822" s="6" t="str">
        <f>VLOOKUP(E822,Datenbasis!B:E,2,FALSE)</f>
        <v>AOK - Die Gesundheitskasse Heilbronn-Franken, CompetenceCenter Pflege, Oberamteistraße 19, 74653 Künzelsau</v>
      </c>
      <c r="G822" s="13" t="str">
        <f>VLOOKUP(F822,Datenbasis!C:F,2,FALSE)</f>
        <v>07940-122-0</v>
      </c>
      <c r="H822" s="13">
        <f>VLOOKUP(G822,Datenbasis!D:G,2,FALSE)</f>
        <v>186710503</v>
      </c>
    </row>
    <row r="823" spans="1:8" x14ac:dyDescent="0.2">
      <c r="A823" s="10">
        <v>91746</v>
      </c>
      <c r="B823" s="10">
        <v>91749</v>
      </c>
      <c r="C823" s="5" t="s">
        <v>3</v>
      </c>
      <c r="D823" s="10" t="s">
        <v>20</v>
      </c>
      <c r="E823" s="6" t="str">
        <f>VLOOKUP(D823,Datenbasis!A:D,2,FALSE)</f>
        <v>CompetenceCenter Aalen</v>
      </c>
      <c r="F823" s="6" t="str">
        <f>VLOOKUP(E823,Datenbasis!B:E,2,FALSE)</f>
        <v>AOK - Die Gesundheitskasse Ostwürttemberg, CompetenceCenter Pflege, Wiener Str. 8, 73430 Aalen</v>
      </c>
      <c r="G823" s="13" t="str">
        <f>VLOOKUP(F823,Datenbasis!C:F,2,FALSE)</f>
        <v>07361-584-460(und 459)</v>
      </c>
      <c r="H823" s="13">
        <f>VLOOKUP(G823,Datenbasis!D:G,2,FALSE)</f>
        <v>186710503</v>
      </c>
    </row>
    <row r="824" spans="1:8" x14ac:dyDescent="0.2">
      <c r="A824" s="10">
        <v>96152</v>
      </c>
      <c r="B824" s="10">
        <v>96152</v>
      </c>
      <c r="C824" s="5" t="s">
        <v>3</v>
      </c>
      <c r="D824" s="10" t="s">
        <v>4</v>
      </c>
      <c r="E824" s="6" t="str">
        <f>VLOOKUP(D824,Datenbasis!A:D,2,FALSE)</f>
        <v>CompetenceCenter Schwäbisch Hall</v>
      </c>
      <c r="F824" s="6" t="str">
        <f>VLOOKUP(E824,Datenbasis!B:E,2,FALSE)</f>
        <v>AOK - Die Gesundheitskasse Heilbronn-Franken, CompetenceCenter Pflege, Oberamteistraße 19, 74653 Künzelsau</v>
      </c>
      <c r="G824" s="13" t="str">
        <f>VLOOKUP(F824,Datenbasis!C:F,2,FALSE)</f>
        <v>07940-122-0</v>
      </c>
      <c r="H824" s="13">
        <f>VLOOKUP(G824,Datenbasis!D:G,2,FALSE)</f>
        <v>186710503</v>
      </c>
    </row>
    <row r="825" spans="1:8" x14ac:dyDescent="0.2">
      <c r="A825" s="10">
        <v>97001</v>
      </c>
      <c r="B825" s="10">
        <v>97222</v>
      </c>
      <c r="C825" s="5" t="s">
        <v>3</v>
      </c>
      <c r="D825" s="10" t="s">
        <v>4</v>
      </c>
      <c r="E825" s="6" t="str">
        <f>VLOOKUP(D825,Datenbasis!A:D,2,FALSE)</f>
        <v>CompetenceCenter Schwäbisch Hall</v>
      </c>
      <c r="F825" s="6" t="str">
        <f>VLOOKUP(E825,Datenbasis!B:E,2,FALSE)</f>
        <v>AOK - Die Gesundheitskasse Heilbronn-Franken, CompetenceCenter Pflege, Oberamteistraße 19, 74653 Künzelsau</v>
      </c>
      <c r="G825" s="13" t="str">
        <f>VLOOKUP(F825,Datenbasis!C:F,2,FALSE)</f>
        <v>07940-122-0</v>
      </c>
      <c r="H825" s="13">
        <f>VLOOKUP(G825,Datenbasis!D:G,2,FALSE)</f>
        <v>186710503</v>
      </c>
    </row>
    <row r="826" spans="1:8" x14ac:dyDescent="0.2">
      <c r="A826" s="10">
        <v>97226</v>
      </c>
      <c r="B826" s="10">
        <v>97237</v>
      </c>
      <c r="C826" s="5" t="s">
        <v>3</v>
      </c>
      <c r="D826" s="10" t="s">
        <v>4</v>
      </c>
      <c r="E826" s="6" t="str">
        <f>VLOOKUP(D826,Datenbasis!A:D,2,FALSE)</f>
        <v>CompetenceCenter Schwäbisch Hall</v>
      </c>
      <c r="F826" s="6" t="str">
        <f>VLOOKUP(E826,Datenbasis!B:E,2,FALSE)</f>
        <v>AOK - Die Gesundheitskasse Heilbronn-Franken, CompetenceCenter Pflege, Oberamteistraße 19, 74653 Künzelsau</v>
      </c>
      <c r="G826" s="13" t="str">
        <f>VLOOKUP(F826,Datenbasis!C:F,2,FALSE)</f>
        <v>07940-122-0</v>
      </c>
      <c r="H826" s="13">
        <f>VLOOKUP(G826,Datenbasis!D:G,2,FALSE)</f>
        <v>186710503</v>
      </c>
    </row>
    <row r="827" spans="1:8" x14ac:dyDescent="0.2">
      <c r="A827" s="10">
        <v>97239</v>
      </c>
      <c r="B827" s="10">
        <v>97239</v>
      </c>
      <c r="C827" s="5" t="s">
        <v>3</v>
      </c>
      <c r="D827" s="10" t="s">
        <v>4</v>
      </c>
      <c r="E827" s="6" t="str">
        <f>VLOOKUP(D827,Datenbasis!A:D,2,FALSE)</f>
        <v>CompetenceCenter Schwäbisch Hall</v>
      </c>
      <c r="F827" s="6" t="str">
        <f>VLOOKUP(E827,Datenbasis!B:E,2,FALSE)</f>
        <v>AOK - Die Gesundheitskasse Heilbronn-Franken, CompetenceCenter Pflege, Oberamteistraße 19, 74653 Künzelsau</v>
      </c>
      <c r="G827" s="13" t="str">
        <f>VLOOKUP(F827,Datenbasis!C:F,2,FALSE)</f>
        <v>07940-122-0</v>
      </c>
      <c r="H827" s="13">
        <f>VLOOKUP(G827,Datenbasis!D:G,2,FALSE)</f>
        <v>186710503</v>
      </c>
    </row>
    <row r="828" spans="1:8" x14ac:dyDescent="0.2">
      <c r="A828" s="10">
        <v>97241</v>
      </c>
      <c r="B828" s="10">
        <v>97241</v>
      </c>
      <c r="C828" s="5" t="s">
        <v>3</v>
      </c>
      <c r="D828" s="10" t="s">
        <v>4</v>
      </c>
      <c r="E828" s="6" t="str">
        <f>VLOOKUP(D828,Datenbasis!A:D,2,FALSE)</f>
        <v>CompetenceCenter Schwäbisch Hall</v>
      </c>
      <c r="F828" s="6" t="str">
        <f>VLOOKUP(E828,Datenbasis!B:E,2,FALSE)</f>
        <v>AOK - Die Gesundheitskasse Heilbronn-Franken, CompetenceCenter Pflege, Oberamteistraße 19, 74653 Künzelsau</v>
      </c>
      <c r="G828" s="13" t="str">
        <f>VLOOKUP(F828,Datenbasis!C:F,2,FALSE)</f>
        <v>07940-122-0</v>
      </c>
      <c r="H828" s="13">
        <f>VLOOKUP(G828,Datenbasis!D:G,2,FALSE)</f>
        <v>186710503</v>
      </c>
    </row>
    <row r="829" spans="1:8" x14ac:dyDescent="0.2">
      <c r="A829" s="10">
        <v>97243</v>
      </c>
      <c r="B829" s="10">
        <v>97256</v>
      </c>
      <c r="C829" s="5" t="s">
        <v>3</v>
      </c>
      <c r="D829" s="10" t="s">
        <v>4</v>
      </c>
      <c r="E829" s="6" t="str">
        <f>VLOOKUP(D829,Datenbasis!A:D,2,FALSE)</f>
        <v>CompetenceCenter Schwäbisch Hall</v>
      </c>
      <c r="F829" s="6" t="str">
        <f>VLOOKUP(E829,Datenbasis!B:E,2,FALSE)</f>
        <v>AOK - Die Gesundheitskasse Heilbronn-Franken, CompetenceCenter Pflege, Oberamteistraße 19, 74653 Künzelsau</v>
      </c>
      <c r="G829" s="13" t="str">
        <f>VLOOKUP(F829,Datenbasis!C:F,2,FALSE)</f>
        <v>07940-122-0</v>
      </c>
      <c r="H829" s="13">
        <f>VLOOKUP(G829,Datenbasis!D:G,2,FALSE)</f>
        <v>186710503</v>
      </c>
    </row>
    <row r="830" spans="1:8" x14ac:dyDescent="0.2">
      <c r="A830" s="10">
        <v>97258</v>
      </c>
      <c r="B830" s="10">
        <v>97265</v>
      </c>
      <c r="C830" s="5" t="s">
        <v>3</v>
      </c>
      <c r="D830" s="10" t="s">
        <v>4</v>
      </c>
      <c r="E830" s="6" t="str">
        <f>VLOOKUP(D830,Datenbasis!A:D,2,FALSE)</f>
        <v>CompetenceCenter Schwäbisch Hall</v>
      </c>
      <c r="F830" s="6" t="str">
        <f>VLOOKUP(E830,Datenbasis!B:E,2,FALSE)</f>
        <v>AOK - Die Gesundheitskasse Heilbronn-Franken, CompetenceCenter Pflege, Oberamteistraße 19, 74653 Künzelsau</v>
      </c>
      <c r="G830" s="13" t="str">
        <f>VLOOKUP(F830,Datenbasis!C:F,2,FALSE)</f>
        <v>07940-122-0</v>
      </c>
      <c r="H830" s="13">
        <f>VLOOKUP(G830,Datenbasis!D:G,2,FALSE)</f>
        <v>186710503</v>
      </c>
    </row>
    <row r="831" spans="1:8" x14ac:dyDescent="0.2">
      <c r="A831" s="10">
        <v>97268</v>
      </c>
      <c r="B831" s="10">
        <v>97280</v>
      </c>
      <c r="C831" s="5" t="s">
        <v>3</v>
      </c>
      <c r="D831" s="10" t="s">
        <v>4</v>
      </c>
      <c r="E831" s="6" t="str">
        <f>VLOOKUP(D831,Datenbasis!A:D,2,FALSE)</f>
        <v>CompetenceCenter Schwäbisch Hall</v>
      </c>
      <c r="F831" s="6" t="str">
        <f>VLOOKUP(E831,Datenbasis!B:E,2,FALSE)</f>
        <v>AOK - Die Gesundheitskasse Heilbronn-Franken, CompetenceCenter Pflege, Oberamteistraße 19, 74653 Künzelsau</v>
      </c>
      <c r="G831" s="13" t="str">
        <f>VLOOKUP(F831,Datenbasis!C:F,2,FALSE)</f>
        <v>07940-122-0</v>
      </c>
      <c r="H831" s="13">
        <f>VLOOKUP(G831,Datenbasis!D:G,2,FALSE)</f>
        <v>186710503</v>
      </c>
    </row>
    <row r="832" spans="1:8" x14ac:dyDescent="0.2">
      <c r="A832" s="10">
        <v>97283</v>
      </c>
      <c r="B832" s="10">
        <v>97288</v>
      </c>
      <c r="C832" s="5" t="s">
        <v>3</v>
      </c>
      <c r="D832" s="10" t="s">
        <v>4</v>
      </c>
      <c r="E832" s="6" t="str">
        <f>VLOOKUP(D832,Datenbasis!A:D,2,FALSE)</f>
        <v>CompetenceCenter Schwäbisch Hall</v>
      </c>
      <c r="F832" s="6" t="str">
        <f>VLOOKUP(E832,Datenbasis!B:E,2,FALSE)</f>
        <v>AOK - Die Gesundheitskasse Heilbronn-Franken, CompetenceCenter Pflege, Oberamteistraße 19, 74653 Künzelsau</v>
      </c>
      <c r="G832" s="13" t="str">
        <f>VLOOKUP(F832,Datenbasis!C:F,2,FALSE)</f>
        <v>07940-122-0</v>
      </c>
      <c r="H832" s="13">
        <f>VLOOKUP(G832,Datenbasis!D:G,2,FALSE)</f>
        <v>186710503</v>
      </c>
    </row>
    <row r="833" spans="1:8" x14ac:dyDescent="0.2">
      <c r="A833" s="10">
        <v>97291</v>
      </c>
      <c r="B833" s="10">
        <v>97299</v>
      </c>
      <c r="C833" s="5" t="s">
        <v>3</v>
      </c>
      <c r="D833" s="10" t="s">
        <v>4</v>
      </c>
      <c r="E833" s="6" t="str">
        <f>VLOOKUP(D833,Datenbasis!A:D,2,FALSE)</f>
        <v>CompetenceCenter Schwäbisch Hall</v>
      </c>
      <c r="F833" s="6" t="str">
        <f>VLOOKUP(E833,Datenbasis!B:E,2,FALSE)</f>
        <v>AOK - Die Gesundheitskasse Heilbronn-Franken, CompetenceCenter Pflege, Oberamteistraße 19, 74653 Künzelsau</v>
      </c>
      <c r="G833" s="13" t="str">
        <f>VLOOKUP(F833,Datenbasis!C:F,2,FALSE)</f>
        <v>07940-122-0</v>
      </c>
      <c r="H833" s="13">
        <f>VLOOKUP(G833,Datenbasis!D:G,2,FALSE)</f>
        <v>186710503</v>
      </c>
    </row>
    <row r="834" spans="1:8" x14ac:dyDescent="0.2">
      <c r="A834" s="10">
        <v>97801</v>
      </c>
      <c r="B834" s="10">
        <v>97859</v>
      </c>
      <c r="C834" s="5" t="s">
        <v>3</v>
      </c>
      <c r="D834" s="10" t="s">
        <v>4</v>
      </c>
      <c r="E834" s="6" t="str">
        <f>VLOOKUP(D834,Datenbasis!A:D,2,FALSE)</f>
        <v>CompetenceCenter Schwäbisch Hall</v>
      </c>
      <c r="F834" s="6" t="str">
        <f>VLOOKUP(E834,Datenbasis!B:E,2,FALSE)</f>
        <v>AOK - Die Gesundheitskasse Heilbronn-Franken, CompetenceCenter Pflege, Oberamteistraße 19, 74653 Künzelsau</v>
      </c>
      <c r="G834" s="13" t="str">
        <f>VLOOKUP(F834,Datenbasis!C:F,2,FALSE)</f>
        <v>07940-122-0</v>
      </c>
      <c r="H834" s="13">
        <f>VLOOKUP(G834,Datenbasis!D:G,2,FALSE)</f>
        <v>186710503</v>
      </c>
    </row>
    <row r="835" spans="1:8" x14ac:dyDescent="0.2">
      <c r="A835" s="10">
        <v>97861</v>
      </c>
      <c r="B835" s="10">
        <v>97877</v>
      </c>
      <c r="C835" s="5" t="s">
        <v>3</v>
      </c>
      <c r="D835" s="10" t="s">
        <v>4</v>
      </c>
      <c r="E835" s="6" t="str">
        <f>VLOOKUP(D835,Datenbasis!A:D,2,FALSE)</f>
        <v>CompetenceCenter Schwäbisch Hall</v>
      </c>
      <c r="F835" s="6" t="str">
        <f>VLOOKUP(E835,Datenbasis!B:E,2,FALSE)</f>
        <v>AOK - Die Gesundheitskasse Heilbronn-Franken, CompetenceCenter Pflege, Oberamteistraße 19, 74653 Künzelsau</v>
      </c>
      <c r="G835" s="13" t="str">
        <f>VLOOKUP(F835,Datenbasis!C:F,2,FALSE)</f>
        <v>07940-122-0</v>
      </c>
      <c r="H835" s="13">
        <f>VLOOKUP(G835,Datenbasis!D:G,2,FALSE)</f>
        <v>186710503</v>
      </c>
    </row>
    <row r="836" spans="1:8" x14ac:dyDescent="0.2">
      <c r="A836" s="10">
        <v>97888</v>
      </c>
      <c r="B836" s="10">
        <v>97909</v>
      </c>
      <c r="C836" s="5" t="s">
        <v>3</v>
      </c>
      <c r="D836" s="10" t="s">
        <v>4</v>
      </c>
      <c r="E836" s="6" t="str">
        <f>VLOOKUP(D836,Datenbasis!A:D,2,FALSE)</f>
        <v>CompetenceCenter Schwäbisch Hall</v>
      </c>
      <c r="F836" s="6" t="str">
        <f>VLOOKUP(E836,Datenbasis!B:E,2,FALSE)</f>
        <v>AOK - Die Gesundheitskasse Heilbronn-Franken, CompetenceCenter Pflege, Oberamteistraße 19, 74653 Künzelsau</v>
      </c>
      <c r="G836" s="13" t="str">
        <f>VLOOKUP(F836,Datenbasis!C:F,2,FALSE)</f>
        <v>07940-122-0</v>
      </c>
      <c r="H836" s="13">
        <f>VLOOKUP(G836,Datenbasis!D:G,2,FALSE)</f>
        <v>186710503</v>
      </c>
    </row>
    <row r="837" spans="1:8" x14ac:dyDescent="0.2">
      <c r="A837" s="10">
        <v>97911</v>
      </c>
      <c r="B837" s="10">
        <v>97957</v>
      </c>
      <c r="C837" s="5" t="s">
        <v>3</v>
      </c>
      <c r="D837" s="10" t="s">
        <v>4</v>
      </c>
      <c r="E837" s="6" t="str">
        <f>VLOOKUP(D837,Datenbasis!A:D,2,FALSE)</f>
        <v>CompetenceCenter Schwäbisch Hall</v>
      </c>
      <c r="F837" s="6" t="str">
        <f>VLOOKUP(E837,Datenbasis!B:E,2,FALSE)</f>
        <v>AOK - Die Gesundheitskasse Heilbronn-Franken, CompetenceCenter Pflege, Oberamteistraße 19, 74653 Künzelsau</v>
      </c>
      <c r="G837" s="13" t="str">
        <f>VLOOKUP(F837,Datenbasis!C:F,2,FALSE)</f>
        <v>07940-122-0</v>
      </c>
      <c r="H837" s="13">
        <f>VLOOKUP(G837,Datenbasis!D:G,2,FALSE)</f>
        <v>186710503</v>
      </c>
    </row>
    <row r="838" spans="1:8" x14ac:dyDescent="0.2">
      <c r="A838" s="10">
        <v>97959</v>
      </c>
      <c r="B838" s="10">
        <v>97999</v>
      </c>
      <c r="C838" s="5" t="s">
        <v>3</v>
      </c>
      <c r="D838" s="10" t="s">
        <v>4</v>
      </c>
      <c r="E838" s="6" t="str">
        <f>VLOOKUP(D838,Datenbasis!A:D,2,FALSE)</f>
        <v>CompetenceCenter Schwäbisch Hall</v>
      </c>
      <c r="F838" s="6" t="str">
        <f>VLOOKUP(E838,Datenbasis!B:E,2,FALSE)</f>
        <v>AOK - Die Gesundheitskasse Heilbronn-Franken, CompetenceCenter Pflege, Oberamteistraße 19, 74653 Künzelsau</v>
      </c>
      <c r="G838" s="13" t="str">
        <f>VLOOKUP(F838,Datenbasis!C:F,2,FALSE)</f>
        <v>07940-122-0</v>
      </c>
      <c r="H838" s="13">
        <f>VLOOKUP(G838,Datenbasis!D:G,2,FALSE)</f>
        <v>186710503</v>
      </c>
    </row>
  </sheetData>
  <autoFilter ref="A6:H838" xr:uid="{00000000-0009-0000-0000-000000000000}"/>
  <mergeCells count="2">
    <mergeCell ref="A1:H1"/>
    <mergeCell ref="A2:B2"/>
  </mergeCells>
  <phoneticPr fontId="0" type="noConversion"/>
  <pageMargins left="0.78740157499999996" right="0.78740157499999996" top="0.984251969" bottom="0.984251969" header="0.4921259845" footer="0.4921259845"/>
  <pageSetup paperSize="9" scale="87" fitToHeight="3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6"/>
  <sheetViews>
    <sheetView topLeftCell="C1" workbookViewId="0">
      <selection activeCell="H15" sqref="H15"/>
    </sheetView>
  </sheetViews>
  <sheetFormatPr baseColWidth="10" defaultRowHeight="12.75" x14ac:dyDescent="0.2"/>
  <cols>
    <col min="1" max="1" width="25.42578125" customWidth="1"/>
    <col min="2" max="2" width="38.140625" customWidth="1"/>
    <col min="3" max="3" width="117.42578125" customWidth="1"/>
    <col min="4" max="4" width="22.140625" customWidth="1"/>
    <col min="5" max="5" width="25.42578125" customWidth="1"/>
  </cols>
  <sheetData>
    <row r="3" spans="1:5" x14ac:dyDescent="0.2">
      <c r="A3" t="s">
        <v>4</v>
      </c>
      <c r="B3" t="s">
        <v>87</v>
      </c>
      <c r="C3" s="1" t="s">
        <v>115</v>
      </c>
      <c r="D3" s="2" t="s">
        <v>116</v>
      </c>
      <c r="E3">
        <v>186710503</v>
      </c>
    </row>
    <row r="4" spans="1:5" x14ac:dyDescent="0.2">
      <c r="A4" t="s">
        <v>5</v>
      </c>
      <c r="B4" t="s">
        <v>88</v>
      </c>
      <c r="C4" s="1" t="s">
        <v>106</v>
      </c>
      <c r="D4" s="2" t="s">
        <v>124</v>
      </c>
      <c r="E4">
        <v>186710503</v>
      </c>
    </row>
    <row r="5" spans="1:5" x14ac:dyDescent="0.2">
      <c r="A5" t="s">
        <v>6</v>
      </c>
      <c r="B5" t="s">
        <v>89</v>
      </c>
      <c r="C5" s="1" t="s">
        <v>135</v>
      </c>
      <c r="D5" s="2" t="s">
        <v>136</v>
      </c>
      <c r="E5">
        <v>186710503</v>
      </c>
    </row>
    <row r="6" spans="1:5" x14ac:dyDescent="0.2">
      <c r="A6" t="s">
        <v>11</v>
      </c>
      <c r="B6" t="s">
        <v>90</v>
      </c>
      <c r="C6" s="1" t="s">
        <v>102</v>
      </c>
      <c r="D6" s="2" t="s">
        <v>107</v>
      </c>
      <c r="E6">
        <v>186710503</v>
      </c>
    </row>
    <row r="7" spans="1:5" x14ac:dyDescent="0.2">
      <c r="A7" t="s">
        <v>20</v>
      </c>
      <c r="B7" t="s">
        <v>91</v>
      </c>
      <c r="C7" s="1" t="s">
        <v>101</v>
      </c>
      <c r="D7" s="2" t="s">
        <v>117</v>
      </c>
      <c r="E7">
        <v>186710503</v>
      </c>
    </row>
    <row r="8" spans="1:5" x14ac:dyDescent="0.2">
      <c r="A8" t="s">
        <v>13</v>
      </c>
      <c r="B8" t="s">
        <v>92</v>
      </c>
      <c r="C8" s="1" t="s">
        <v>103</v>
      </c>
      <c r="D8" s="2" t="s">
        <v>118</v>
      </c>
      <c r="E8">
        <v>186710503</v>
      </c>
    </row>
    <row r="9" spans="1:5" x14ac:dyDescent="0.2">
      <c r="A9" t="s">
        <v>10</v>
      </c>
      <c r="B9" t="s">
        <v>93</v>
      </c>
      <c r="C9" s="1" t="s">
        <v>108</v>
      </c>
      <c r="D9" s="2" t="s">
        <v>119</v>
      </c>
      <c r="E9">
        <v>186710503</v>
      </c>
    </row>
    <row r="10" spans="1:5" x14ac:dyDescent="0.2">
      <c r="A10" t="s">
        <v>14</v>
      </c>
      <c r="B10" t="s">
        <v>94</v>
      </c>
      <c r="C10" s="1" t="s">
        <v>104</v>
      </c>
      <c r="D10" s="2" t="s">
        <v>125</v>
      </c>
      <c r="E10">
        <v>186710503</v>
      </c>
    </row>
    <row r="11" spans="1:5" x14ac:dyDescent="0.2">
      <c r="A11" t="s">
        <v>12</v>
      </c>
      <c r="B11" t="s">
        <v>95</v>
      </c>
      <c r="C11" s="1" t="s">
        <v>120</v>
      </c>
      <c r="D11" s="2" t="s">
        <v>121</v>
      </c>
      <c r="E11">
        <v>186710503</v>
      </c>
    </row>
    <row r="12" spans="1:5" x14ac:dyDescent="0.2">
      <c r="A12" t="s">
        <v>16</v>
      </c>
      <c r="B12" t="s">
        <v>96</v>
      </c>
      <c r="C12" s="1" t="s">
        <v>109</v>
      </c>
      <c r="D12" s="2" t="s">
        <v>110</v>
      </c>
      <c r="E12">
        <v>186710503</v>
      </c>
    </row>
    <row r="13" spans="1:5" x14ac:dyDescent="0.2">
      <c r="A13" t="s">
        <v>18</v>
      </c>
      <c r="B13" t="s">
        <v>97</v>
      </c>
      <c r="C13" s="1" t="s">
        <v>134</v>
      </c>
      <c r="D13" s="2" t="s">
        <v>126</v>
      </c>
      <c r="E13">
        <v>186710503</v>
      </c>
    </row>
    <row r="14" spans="1:5" x14ac:dyDescent="0.2">
      <c r="A14" t="s">
        <v>19</v>
      </c>
      <c r="B14" t="s">
        <v>98</v>
      </c>
      <c r="C14" s="1" t="s">
        <v>122</v>
      </c>
      <c r="D14" s="2" t="s">
        <v>127</v>
      </c>
      <c r="E14">
        <v>186710503</v>
      </c>
    </row>
    <row r="15" spans="1:5" x14ac:dyDescent="0.2">
      <c r="A15" t="s">
        <v>21</v>
      </c>
      <c r="B15" t="s">
        <v>99</v>
      </c>
      <c r="C15" s="1" t="s">
        <v>111</v>
      </c>
      <c r="D15" s="2" t="s">
        <v>128</v>
      </c>
      <c r="E15">
        <v>186710503</v>
      </c>
    </row>
    <row r="16" spans="1:5" x14ac:dyDescent="0.2">
      <c r="A16" t="s">
        <v>22</v>
      </c>
      <c r="B16" t="s">
        <v>100</v>
      </c>
      <c r="C16" s="1" t="s">
        <v>123</v>
      </c>
      <c r="D16" s="2" t="s">
        <v>129</v>
      </c>
      <c r="E16">
        <v>186710503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 Pflege</vt:lpstr>
      <vt:lpstr>Datenbasis</vt:lpstr>
    </vt:vector>
  </TitlesOfParts>
  <Company>AOK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Deimel, Reinhard</dc:creator>
  <cp:lastModifiedBy>Wolf, Elmar [BW]</cp:lastModifiedBy>
  <cp:lastPrinted>2009-02-05T11:42:53Z</cp:lastPrinted>
  <dcterms:created xsi:type="dcterms:W3CDTF">2009-01-09T17:45:17Z</dcterms:created>
  <dcterms:modified xsi:type="dcterms:W3CDTF">2022-01-11T13:46:11Z</dcterms:modified>
</cp:coreProperties>
</file>